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ti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DieseArbeitsmappe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X:\T7 R 5.0\09_Product Delivery\65 Simulation Calendars\Simulation Calendars  20170418 - 20170903\"/>
    </mc:Choice>
  </mc:AlternateContent>
  <bookViews>
    <workbookView xWindow="23505" yWindow="1185" windowWidth="25320" windowHeight="14910"/>
  </bookViews>
  <sheets>
    <sheet name="Xetra Simu Calendar" sheetId="1" r:id="rId1"/>
  </sheets>
  <definedNames>
    <definedName name="_xlnm.Print_Area" localSheetId="0">'Xetra Simu Calendar'!$A$1:$J$163</definedName>
    <definedName name="_xlnm.Print_Titles" localSheetId="0">'Xetra Simu Calendar'!$1:$3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63" i="1" l="1"/>
  <c r="I159" i="1"/>
  <c r="H159" i="1"/>
  <c r="G159" i="1"/>
  <c r="I151" i="1"/>
  <c r="H151" i="1"/>
  <c r="G151" i="1"/>
  <c r="I143" i="1"/>
  <c r="H143" i="1"/>
  <c r="G143" i="1"/>
  <c r="I135" i="1"/>
  <c r="H135" i="1"/>
  <c r="G135" i="1"/>
  <c r="I127" i="1"/>
  <c r="H127" i="1"/>
  <c r="G127" i="1"/>
  <c r="I119" i="1"/>
  <c r="H119" i="1"/>
  <c r="G119" i="1"/>
  <c r="I111" i="1"/>
  <c r="H111" i="1"/>
  <c r="G111" i="1"/>
  <c r="I103" i="1"/>
  <c r="H103" i="1"/>
  <c r="G103" i="1"/>
  <c r="I95" i="1"/>
  <c r="H95" i="1"/>
  <c r="G95" i="1"/>
  <c r="I87" i="1"/>
  <c r="H87" i="1"/>
  <c r="G87" i="1"/>
  <c r="F159" i="1" l="1"/>
  <c r="E159" i="1"/>
  <c r="D159" i="1"/>
  <c r="C159" i="1"/>
  <c r="F151" i="1"/>
  <c r="E151" i="1"/>
  <c r="D151" i="1"/>
  <c r="C151" i="1"/>
  <c r="F143" i="1"/>
  <c r="E143" i="1"/>
  <c r="D143" i="1"/>
  <c r="C143" i="1"/>
  <c r="F135" i="1"/>
  <c r="E135" i="1"/>
  <c r="D135" i="1"/>
  <c r="C135" i="1"/>
  <c r="F127" i="1"/>
  <c r="E127" i="1"/>
  <c r="D127" i="1"/>
  <c r="C127" i="1"/>
  <c r="F119" i="1"/>
  <c r="E119" i="1"/>
  <c r="D119" i="1"/>
  <c r="C119" i="1"/>
  <c r="F111" i="1"/>
  <c r="E111" i="1"/>
  <c r="D111" i="1"/>
  <c r="C111" i="1"/>
  <c r="F103" i="1"/>
  <c r="E103" i="1"/>
  <c r="D103" i="1"/>
  <c r="C103" i="1"/>
  <c r="F95" i="1"/>
  <c r="E95" i="1"/>
  <c r="D95" i="1"/>
  <c r="C95" i="1"/>
  <c r="I7" i="1"/>
  <c r="H7" i="1"/>
  <c r="C87" i="1" l="1"/>
  <c r="C79" i="1"/>
  <c r="C71" i="1"/>
  <c r="C55" i="1"/>
  <c r="C47" i="1"/>
  <c r="C39" i="1"/>
  <c r="C31" i="1"/>
  <c r="C23" i="1"/>
  <c r="C15" i="1"/>
  <c r="F87" i="1" l="1"/>
  <c r="E87" i="1"/>
  <c r="D87" i="1"/>
  <c r="I79" i="1"/>
  <c r="H79" i="1"/>
  <c r="G79" i="1"/>
  <c r="F79" i="1"/>
  <c r="E79" i="1"/>
  <c r="D79" i="1"/>
  <c r="I63" i="1"/>
  <c r="H63" i="1"/>
  <c r="G63" i="1"/>
  <c r="F63" i="1"/>
  <c r="E63" i="1"/>
  <c r="D63" i="1"/>
  <c r="I55" i="1"/>
  <c r="H55" i="1"/>
  <c r="G55" i="1"/>
  <c r="F55" i="1"/>
  <c r="E55" i="1"/>
  <c r="D55" i="1"/>
  <c r="I47" i="1"/>
  <c r="H47" i="1"/>
  <c r="G47" i="1"/>
  <c r="F47" i="1"/>
  <c r="E47" i="1"/>
  <c r="D47" i="1"/>
  <c r="I39" i="1"/>
  <c r="H39" i="1"/>
  <c r="G39" i="1"/>
  <c r="F39" i="1"/>
  <c r="E39" i="1"/>
  <c r="D39" i="1"/>
  <c r="I31" i="1"/>
  <c r="H31" i="1"/>
  <c r="G31" i="1"/>
  <c r="F31" i="1"/>
  <c r="E31" i="1"/>
  <c r="D31" i="1"/>
  <c r="I23" i="1"/>
  <c r="H23" i="1"/>
  <c r="G23" i="1"/>
  <c r="F23" i="1"/>
  <c r="E23" i="1"/>
  <c r="D23" i="1"/>
  <c r="I15" i="1"/>
  <c r="H15" i="1"/>
  <c r="G15" i="1"/>
  <c r="F15" i="1"/>
  <c r="E15" i="1"/>
  <c r="D15" i="1"/>
  <c r="G7" i="1"/>
  <c r="F7" i="1"/>
  <c r="E7" i="1"/>
  <c r="D7" i="1"/>
  <c r="I71" i="1" l="1"/>
  <c r="H71" i="1"/>
  <c r="G71" i="1"/>
  <c r="F71" i="1"/>
  <c r="E71" i="1"/>
  <c r="D71" i="1"/>
  <c r="B5" i="1" l="1"/>
  <c r="D6" i="1" l="1"/>
  <c r="E6" i="1" s="1"/>
  <c r="F6" i="1" l="1"/>
  <c r="G6" i="1" l="1"/>
  <c r="H6" i="1" s="1"/>
  <c r="I6" i="1" s="1"/>
  <c r="C14" i="1" s="1"/>
  <c r="B13" i="1" s="1"/>
  <c r="F11" i="1"/>
  <c r="E11" i="1" s="1"/>
  <c r="D11" i="1" s="1"/>
  <c r="D14" i="1" l="1"/>
  <c r="D19" i="1" l="1"/>
  <c r="C19" i="1" s="1"/>
  <c r="I11" i="1" s="1"/>
  <c r="H11" i="1" s="1"/>
  <c r="G11" i="1" s="1"/>
  <c r="E14" i="1"/>
  <c r="F14" i="1" l="1"/>
  <c r="G14" i="1" l="1"/>
  <c r="H14" i="1" s="1"/>
  <c r="I14" i="1" s="1"/>
  <c r="C22" i="1" s="1"/>
  <c r="B21" i="1" s="1"/>
  <c r="F19" i="1"/>
  <c r="E19" i="1" s="1"/>
  <c r="D22" i="1" l="1"/>
  <c r="E22" i="1" l="1"/>
  <c r="D27" i="1"/>
  <c r="C27" i="1" s="1"/>
  <c r="I19" i="1" s="1"/>
  <c r="H19" i="1" s="1"/>
  <c r="G19" i="1" s="1"/>
  <c r="F22" i="1" l="1"/>
  <c r="F27" i="1" l="1"/>
  <c r="E27" i="1" s="1"/>
  <c r="G22" i="1"/>
  <c r="H22" i="1" s="1"/>
  <c r="I22" i="1" s="1"/>
  <c r="C30" i="1" s="1"/>
  <c r="B29" i="1" s="1"/>
  <c r="D30" i="1" l="1"/>
  <c r="E30" i="1" l="1"/>
  <c r="F30" i="1" l="1"/>
  <c r="F35" i="1" l="1"/>
  <c r="E35" i="1" s="1"/>
  <c r="D35" i="1" s="1"/>
  <c r="C35" i="1" s="1"/>
  <c r="I27" i="1" s="1"/>
  <c r="H27" i="1" s="1"/>
  <c r="G27" i="1" s="1"/>
  <c r="G30" i="1"/>
  <c r="H30" i="1" s="1"/>
  <c r="I30" i="1" s="1"/>
  <c r="C38" i="1" s="1"/>
  <c r="B37" i="1" s="1"/>
  <c r="D38" i="1" l="1"/>
  <c r="D43" i="1" l="1"/>
  <c r="C43" i="1" s="1"/>
  <c r="I35" i="1" s="1"/>
  <c r="H35" i="1" s="1"/>
  <c r="G35" i="1" s="1"/>
  <c r="E38" i="1"/>
  <c r="F38" i="1" l="1"/>
  <c r="F43" i="1" l="1"/>
  <c r="E43" i="1" s="1"/>
  <c r="G38" i="1"/>
  <c r="H38" i="1" s="1"/>
  <c r="I38" i="1" s="1"/>
  <c r="C46" i="1" s="1"/>
  <c r="B45" i="1" s="1"/>
  <c r="D46" i="1" l="1"/>
  <c r="D51" i="1" l="1"/>
  <c r="C51" i="1" s="1"/>
  <c r="I43" i="1" s="1"/>
  <c r="H43" i="1" s="1"/>
  <c r="G43" i="1" s="1"/>
  <c r="E46" i="1"/>
  <c r="F46" i="1" l="1"/>
  <c r="G46" i="1" l="1"/>
  <c r="H46" i="1" s="1"/>
  <c r="I46" i="1" s="1"/>
  <c r="C54" i="1" s="1"/>
  <c r="B53" i="1" s="1"/>
  <c r="D54" i="1" l="1"/>
  <c r="E54" i="1" l="1"/>
  <c r="D59" i="1"/>
  <c r="C59" i="1" s="1"/>
  <c r="I51" i="1" s="1"/>
  <c r="H51" i="1" s="1"/>
  <c r="G51" i="1" s="1"/>
  <c r="F51" i="1" s="1"/>
  <c r="E51" i="1" s="1"/>
  <c r="E59" i="1" l="1"/>
  <c r="F54" i="1"/>
  <c r="F59" i="1" l="1"/>
  <c r="G54" i="1"/>
  <c r="H54" i="1" s="1"/>
  <c r="I54" i="1" s="1"/>
  <c r="C62" i="1" s="1"/>
  <c r="B61" i="1" s="1"/>
  <c r="D62" i="1" l="1"/>
  <c r="D67" i="1" l="1"/>
  <c r="C67" i="1" s="1"/>
  <c r="I59" i="1" s="1"/>
  <c r="H59" i="1" s="1"/>
  <c r="G59" i="1" s="1"/>
  <c r="E62" i="1"/>
  <c r="F62" i="1" l="1"/>
  <c r="E67" i="1"/>
  <c r="G62" i="1" l="1"/>
  <c r="H62" i="1" s="1"/>
  <c r="I62" i="1" s="1"/>
  <c r="C70" i="1" s="1"/>
  <c r="B69" i="1" s="1"/>
  <c r="F67" i="1"/>
  <c r="D70" i="1" l="1"/>
  <c r="E70" i="1" l="1"/>
  <c r="D75" i="1"/>
  <c r="C75" i="1" s="1"/>
  <c r="I67" i="1" s="1"/>
  <c r="H67" i="1" s="1"/>
  <c r="G67" i="1" s="1"/>
  <c r="F70" i="1" l="1"/>
  <c r="G70" i="1" s="1"/>
  <c r="H70" i="1" s="1"/>
  <c r="I70" i="1" s="1"/>
  <c r="C78" i="1" s="1"/>
  <c r="B77" i="1" s="1"/>
  <c r="D78" i="1" l="1"/>
  <c r="E78" i="1" s="1"/>
  <c r="F78" i="1" l="1"/>
  <c r="E83" i="1"/>
  <c r="D83" i="1" s="1"/>
  <c r="C83" i="1" s="1"/>
  <c r="I75" i="1" s="1"/>
  <c r="H75" i="1" s="1"/>
  <c r="G75" i="1" s="1"/>
  <c r="F75" i="1" s="1"/>
  <c r="E75" i="1" s="1"/>
  <c r="F83" i="1" l="1"/>
  <c r="G78" i="1"/>
  <c r="H78" i="1" s="1"/>
  <c r="I78" i="1" s="1"/>
  <c r="C86" i="1" s="1"/>
  <c r="B85" i="1" s="1"/>
  <c r="D86" i="1" l="1"/>
  <c r="E86" i="1" l="1"/>
  <c r="F86" i="1" l="1"/>
  <c r="E91" i="1"/>
  <c r="D91" i="1" s="1"/>
  <c r="C91" i="1" s="1"/>
  <c r="I83" i="1" s="1"/>
  <c r="H83" i="1" s="1"/>
  <c r="G83" i="1" s="1"/>
  <c r="G86" i="1" l="1"/>
  <c r="H86" i="1" s="1"/>
  <c r="I86" i="1" s="1"/>
  <c r="C94" i="1" s="1"/>
  <c r="D94" i="1" s="1"/>
  <c r="F91" i="1"/>
  <c r="B93" i="1" l="1"/>
  <c r="E94" i="1" l="1"/>
  <c r="E99" i="1" l="1"/>
  <c r="D99" i="1" s="1"/>
  <c r="C99" i="1" s="1"/>
  <c r="I91" i="1" s="1"/>
  <c r="H91" i="1" s="1"/>
  <c r="G91" i="1" s="1"/>
  <c r="F94" i="1"/>
  <c r="G94" i="1" l="1"/>
  <c r="H94" i="1" s="1"/>
  <c r="I94" i="1" s="1"/>
  <c r="C102" i="1" s="1"/>
  <c r="F99" i="1"/>
  <c r="B101" i="1" l="1"/>
  <c r="D102" i="1"/>
  <c r="E102" i="1" l="1"/>
  <c r="E107" i="1" l="1"/>
  <c r="D107" i="1" s="1"/>
  <c r="C107" i="1" s="1"/>
  <c r="I99" i="1" s="1"/>
  <c r="H99" i="1" s="1"/>
  <c r="G99" i="1" s="1"/>
  <c r="F102" i="1"/>
  <c r="F107" i="1" l="1"/>
  <c r="G102" i="1"/>
  <c r="H102" i="1" s="1"/>
  <c r="I102" i="1" s="1"/>
  <c r="C110" i="1" s="1"/>
  <c r="D110" i="1" l="1"/>
  <c r="B109" i="1"/>
  <c r="E110" i="1" l="1"/>
  <c r="F110" i="1" l="1"/>
  <c r="E115" i="1"/>
  <c r="D115" i="1" s="1"/>
  <c r="C115" i="1" s="1"/>
  <c r="I107" i="1" s="1"/>
  <c r="H107" i="1" s="1"/>
  <c r="G107" i="1" s="1"/>
  <c r="G110" i="1" l="1"/>
  <c r="H110" i="1" s="1"/>
  <c r="I110" i="1" s="1"/>
  <c r="C118" i="1" s="1"/>
  <c r="F115" i="1"/>
  <c r="D118" i="1" l="1"/>
  <c r="B117" i="1"/>
  <c r="E118" i="1" l="1"/>
  <c r="F118" i="1" l="1"/>
  <c r="E123" i="1"/>
  <c r="D123" i="1" s="1"/>
  <c r="C123" i="1" s="1"/>
  <c r="I115" i="1" s="1"/>
  <c r="H115" i="1" s="1"/>
  <c r="G115" i="1" s="1"/>
  <c r="F123" i="1" l="1"/>
  <c r="G118" i="1"/>
  <c r="H118" i="1" s="1"/>
  <c r="I118" i="1" s="1"/>
  <c r="C126" i="1" s="1"/>
  <c r="D126" i="1" l="1"/>
  <c r="B125" i="1"/>
  <c r="E126" i="1" l="1"/>
  <c r="E131" i="1" l="1"/>
  <c r="D131" i="1" s="1"/>
  <c r="C131" i="1" s="1"/>
  <c r="I123" i="1" s="1"/>
  <c r="H123" i="1" s="1"/>
  <c r="G123" i="1" s="1"/>
  <c r="F126" i="1"/>
  <c r="G126" i="1" l="1"/>
  <c r="H126" i="1" s="1"/>
  <c r="I126" i="1" s="1"/>
  <c r="C134" i="1" s="1"/>
  <c r="F131" i="1"/>
  <c r="D134" i="1" l="1"/>
  <c r="B133" i="1"/>
  <c r="D139" i="1" l="1"/>
  <c r="C139" i="1" s="1"/>
  <c r="I131" i="1" s="1"/>
  <c r="H131" i="1" s="1"/>
  <c r="G131" i="1" s="1"/>
  <c r="E134" i="1"/>
  <c r="F134" i="1" l="1"/>
  <c r="E139" i="1"/>
  <c r="G134" i="1" l="1"/>
  <c r="H134" i="1" s="1"/>
  <c r="I134" i="1" s="1"/>
  <c r="C142" i="1" s="1"/>
  <c r="F139" i="1"/>
  <c r="D142" i="1" l="1"/>
  <c r="B141" i="1"/>
  <c r="D147" i="1" l="1"/>
  <c r="C147" i="1" s="1"/>
  <c r="I139" i="1" s="1"/>
  <c r="H139" i="1" s="1"/>
  <c r="G139" i="1" s="1"/>
  <c r="E142" i="1"/>
  <c r="F142" i="1" l="1"/>
  <c r="E147" i="1"/>
  <c r="G142" i="1" l="1"/>
  <c r="H142" i="1" s="1"/>
  <c r="I142" i="1" s="1"/>
  <c r="C150" i="1" s="1"/>
  <c r="F147" i="1"/>
  <c r="D150" i="1" l="1"/>
  <c r="B149" i="1"/>
  <c r="E150" i="1" l="1"/>
  <c r="D155" i="1"/>
  <c r="C155" i="1" s="1"/>
  <c r="I147" i="1" s="1"/>
  <c r="H147" i="1" s="1"/>
  <c r="G147" i="1" s="1"/>
  <c r="F150" i="1" l="1"/>
  <c r="E155" i="1"/>
  <c r="F155" i="1" l="1"/>
  <c r="G150" i="1"/>
  <c r="H150" i="1" s="1"/>
  <c r="I150" i="1" s="1"/>
  <c r="C158" i="1" s="1"/>
  <c r="D158" i="1" l="1"/>
  <c r="B157" i="1"/>
  <c r="D163" i="1" l="1"/>
  <c r="C163" i="1" s="1"/>
  <c r="I155" i="1" s="1"/>
  <c r="H155" i="1" s="1"/>
  <c r="G155" i="1" s="1"/>
  <c r="E158" i="1"/>
  <c r="E163" i="1" l="1"/>
  <c r="F158" i="1"/>
  <c r="G158" i="1" s="1"/>
  <c r="H158" i="1" s="1"/>
  <c r="I158" i="1" s="1"/>
</calcChain>
</file>

<file path=xl/sharedStrings.xml><?xml version="1.0" encoding="utf-8"?>
<sst xmlns="http://schemas.openxmlformats.org/spreadsheetml/2006/main" count="551" uniqueCount="41">
  <si>
    <t>Monday</t>
  </si>
  <si>
    <t>Tuesday</t>
  </si>
  <si>
    <t>Wednesday</t>
  </si>
  <si>
    <t>Thursday</t>
  </si>
  <si>
    <t>Friday</t>
  </si>
  <si>
    <t>Saturday</t>
  </si>
  <si>
    <t>Sunday</t>
  </si>
  <si>
    <t>No</t>
  </si>
  <si>
    <t>Yes</t>
  </si>
  <si>
    <t>Calendar day</t>
  </si>
  <si>
    <t>Online time (CET)</t>
  </si>
  <si>
    <t>Business day</t>
  </si>
  <si>
    <t>Batch day</t>
  </si>
  <si>
    <t>Focus Day</t>
  </si>
  <si>
    <t>-</t>
  </si>
  <si>
    <t>Event, Expiry</t>
  </si>
  <si>
    <t>GUI (forced user log out)</t>
  </si>
  <si>
    <t>Matching Engine Failover and Failure, EOBI Failure</t>
  </si>
  <si>
    <t>ETI Session to Gateway Reassignment part 1</t>
  </si>
  <si>
    <t>ETI Session to Gateway Reassignment part 2</t>
  </si>
  <si>
    <t>Fix Gateway Failover</t>
  </si>
  <si>
    <t>Market Data Service Failure</t>
  </si>
  <si>
    <t>18 April - 3 September 2017</t>
  </si>
  <si>
    <t>Event</t>
  </si>
  <si>
    <t>Simulation calendar for Xetra T7 5.0 (XETR)</t>
  </si>
  <si>
    <t>International Workers' Day</t>
  </si>
  <si>
    <t>Ascension Day</t>
  </si>
  <si>
    <t>Whit Sunday</t>
  </si>
  <si>
    <t>Whit Monday</t>
  </si>
  <si>
    <t>Corpus Christi</t>
  </si>
  <si>
    <t>Easter Monday</t>
  </si>
  <si>
    <t>T7 5.0 Simulation Start</t>
  </si>
  <si>
    <t>Simulation Start ETC</t>
  </si>
  <si>
    <r>
      <rPr>
        <b/>
        <sz val="9"/>
        <color rgb="FF002146"/>
        <rFont val="Arial"/>
        <family val="2"/>
      </rPr>
      <t>Instrument Suspend</t>
    </r>
    <r>
      <rPr>
        <sz val="9"/>
        <color rgb="FF002146"/>
        <rFont val="Arial"/>
        <family val="2"/>
      </rPr>
      <t xml:space="preserve"> for
AT0000730007
DE0005089031 DE0006204407 FR0000120073
IE0032077012</t>
    </r>
  </si>
  <si>
    <r>
      <rPr>
        <b/>
        <sz val="9"/>
        <color rgb="FF00255C"/>
        <rFont val="Arial"/>
        <family val="2"/>
      </rPr>
      <t>Corporate Actions</t>
    </r>
    <r>
      <rPr>
        <sz val="9"/>
        <color rgb="FF00255C"/>
        <rFont val="Arial"/>
        <family val="2"/>
      </rPr>
      <t xml:space="preserve"> 
for 
AT0000785407 CH0012138530 DE0005140008 DE0007037129 FR0000120628</t>
    </r>
  </si>
  <si>
    <r>
      <rPr>
        <b/>
        <sz val="9"/>
        <color rgb="FF00255C"/>
        <rFont val="Arial"/>
        <family val="2"/>
      </rPr>
      <t>Product Halt</t>
    </r>
    <r>
      <rPr>
        <sz val="9"/>
        <color rgb="FF00255C"/>
        <rFont val="Arial"/>
        <family val="2"/>
      </rPr>
      <t xml:space="preserve"> 
for
DE0005933931 DE000ETFL011 LU0252634307 LU0292106241 LU0378438732
LU0488317024</t>
    </r>
  </si>
  <si>
    <r>
      <rPr>
        <b/>
        <sz val="9"/>
        <color rgb="FF00255C"/>
        <rFont val="Arial"/>
        <family val="2"/>
      </rPr>
      <t>IPO</t>
    </r>
    <r>
      <rPr>
        <sz val="9"/>
        <color rgb="FF00255C"/>
        <rFont val="Arial"/>
        <family val="2"/>
      </rPr>
      <t xml:space="preserve"> for 
DE0005110001 DE0005118806
DE0005130108</t>
    </r>
  </si>
  <si>
    <r>
      <rPr>
        <b/>
        <sz val="9"/>
        <color rgb="FF002146"/>
        <rFont val="Arial"/>
        <family val="2"/>
      </rPr>
      <t>Volatility Interrupt &amp; Extended Volatility Interrupt</t>
    </r>
    <r>
      <rPr>
        <sz val="9"/>
        <color rgb="FF002146"/>
        <rFont val="Arial"/>
        <family val="2"/>
      </rPr>
      <t xml:space="preserve"> 
for
AT0000776307 CH0012005267 DE0005557508 DE0005810055 DE0006969603 </t>
    </r>
  </si>
  <si>
    <t>Simulation Start Equities, ETF, ETN</t>
  </si>
  <si>
    <r>
      <rPr>
        <b/>
        <sz val="9"/>
        <color rgb="FF00255C"/>
        <rFont val="Arial"/>
        <family val="2"/>
      </rPr>
      <t>Matching Engine Processing Delay</t>
    </r>
    <r>
      <rPr>
        <sz val="9"/>
        <color rgb="FF00255C"/>
        <rFont val="Arial"/>
        <family val="2"/>
      </rPr>
      <t xml:space="preserve"> for DE0006599905</t>
    </r>
  </si>
  <si>
    <r>
      <rPr>
        <b/>
        <sz val="9"/>
        <color rgb="FF002146"/>
        <rFont val="Arial"/>
        <family val="2"/>
      </rPr>
      <t>Move products from one partition to another (emergency procedure)</t>
    </r>
    <r>
      <rPr>
        <sz val="9"/>
        <color rgb="FF002146"/>
        <rFont val="Arial"/>
        <family val="2"/>
      </rPr>
      <t xml:space="preserve">
for
DE0006070006 DE0006200108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</si>
</sst>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\.mm\.yyyy"/>
    <numFmt numFmtId="165" formatCode="[$-809]dd\ mmm;@"/>
    <numFmt numFmtId="166" formatCode="[$-809]dd\ mmm\ yyyy;@"/>
  </numFmts>
  <fonts count="12" x14ac:knownFonts="1">
    <font>
      <sz val="10"/>
      <name val="Arial"/>
    </font>
    <font>
      <b/>
      <sz val="9"/>
      <color theme="0"/>
      <name val="Arial"/>
      <family val="2"/>
    </font>
    <font>
      <b/>
      <sz val="9"/>
      <color rgb="FF002146"/>
      <name val="Arial"/>
      <family val="2"/>
    </font>
    <font>
      <sz val="9"/>
      <color rgb="FF002146"/>
      <name val="Arial"/>
      <family val="2"/>
    </font>
    <font>
      <sz val="9"/>
      <color theme="0"/>
      <name val="Arial"/>
      <family val="2"/>
    </font>
    <font>
      <b/>
      <sz val="9"/>
      <color rgb="FF00255C"/>
      <name val="Arial"/>
      <family val="2"/>
    </font>
    <font>
      <sz val="9"/>
      <color rgb="FF00255C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9"/>
      <color rgb="FF0E370B"/>
      <name val="Arial"/>
      <family val="2"/>
    </font>
    <font>
      <b/>
      <sz val="12"/>
      <color rgb="FF0C519E"/>
      <name val="Arial"/>
      <family val="2"/>
    </font>
    <font>
      <sz val="10"/>
      <color rgb="FF0C519E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9"/>
      </patternFill>
    </fill>
    <fill>
      <patternFill patternType="solid">
        <fgColor rgb="FFE5EBF0"/>
        <bgColor indexed="64"/>
      </patternFill>
    </fill>
    <fill>
      <patternFill patternType="solid">
        <fgColor rgb="FF6687AA"/>
        <bgColor indexed="64"/>
      </patternFill>
    </fill>
    <fill>
      <patternFill patternType="solid">
        <fgColor rgb="FFADBDD3"/>
        <bgColor indexed="64"/>
      </patternFill>
    </fill>
    <fill>
      <patternFill patternType="solid">
        <fgColor rgb="FFC8D4E2"/>
        <bgColor indexed="64"/>
      </patternFill>
    </fill>
    <fill>
      <patternFill patternType="solid">
        <fgColor rgb="FFB6D574"/>
        <bgColor indexed="64"/>
      </patternFill>
    </fill>
    <fill>
      <patternFill patternType="solid">
        <fgColor rgb="FF0C519E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7" fillId="0" borderId="0"/>
  </cellStyleXfs>
  <cellXfs count="45">
    <xf numFmtId="0" fontId="0" fillId="0" borderId="0" xfId="0"/>
    <xf numFmtId="0" fontId="0" fillId="0" borderId="0" xfId="0" applyFill="1"/>
    <xf numFmtId="0" fontId="0" fillId="2" borderId="0" xfId="0" applyFill="1"/>
    <xf numFmtId="164" fontId="3" fillId="4" borderId="1" xfId="0" applyNumberFormat="1" applyFont="1" applyFill="1" applyBorder="1" applyAlignment="1">
      <alignment horizontal="center" vertical="center" wrapText="1"/>
    </xf>
    <xf numFmtId="164" fontId="4" fillId="5" borderId="6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65" fontId="2" fillId="4" borderId="1" xfId="0" applyNumberFormat="1" applyFont="1" applyFill="1" applyBorder="1" applyAlignment="1">
      <alignment horizontal="center" vertical="center" wrapText="1"/>
    </xf>
    <xf numFmtId="165" fontId="5" fillId="0" borderId="1" xfId="0" applyNumberFormat="1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vertical="center" wrapText="1"/>
    </xf>
    <xf numFmtId="0" fontId="2" fillId="6" borderId="7" xfId="0" applyFont="1" applyFill="1" applyBorder="1" applyAlignment="1">
      <alignment vertical="center" wrapText="1"/>
    </xf>
    <xf numFmtId="166" fontId="3" fillId="4" borderId="8" xfId="0" applyNumberFormat="1" applyFont="1" applyFill="1" applyBorder="1" applyAlignment="1">
      <alignment horizontal="center" vertical="center" wrapText="1"/>
    </xf>
    <xf numFmtId="166" fontId="6" fillId="3" borderId="8" xfId="0" applyNumberFormat="1" applyFont="1" applyFill="1" applyBorder="1" applyAlignment="1">
      <alignment horizontal="center" vertical="center" wrapText="1"/>
    </xf>
    <xf numFmtId="165" fontId="1" fillId="5" borderId="1" xfId="0" applyNumberFormat="1" applyFont="1" applyFill="1" applyBorder="1" applyAlignment="1">
      <alignment horizontal="center" vertical="center" wrapText="1"/>
    </xf>
    <xf numFmtId="165" fontId="1" fillId="5" borderId="6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6" fontId="4" fillId="5" borderId="8" xfId="0" applyNumberFormat="1" applyFont="1" applyFill="1" applyBorder="1" applyAlignment="1">
      <alignment horizontal="center" vertical="center" wrapText="1"/>
    </xf>
    <xf numFmtId="166" fontId="4" fillId="5" borderId="10" xfId="0" applyNumberFormat="1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0" fillId="0" borderId="12" xfId="0" applyFill="1" applyBorder="1"/>
    <xf numFmtId="0" fontId="0" fillId="0" borderId="13" xfId="0" applyFill="1" applyBorder="1"/>
    <xf numFmtId="0" fontId="0" fillId="0" borderId="14" xfId="0" applyFill="1" applyBorder="1"/>
    <xf numFmtId="0" fontId="7" fillId="0" borderId="0" xfId="0" applyFont="1" applyFill="1"/>
    <xf numFmtId="0" fontId="1" fillId="9" borderId="2" xfId="0" applyFont="1" applyFill="1" applyBorder="1" applyAlignment="1">
      <alignment horizontal="center" vertical="center" wrapText="1"/>
    </xf>
    <xf numFmtId="0" fontId="1" fillId="9" borderId="3" xfId="0" applyFont="1" applyFill="1" applyBorder="1" applyAlignment="1">
      <alignment horizontal="center" vertical="center" wrapText="1"/>
    </xf>
    <xf numFmtId="0" fontId="1" fillId="9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9" fillId="8" borderId="1" xfId="0" applyFont="1" applyFill="1" applyBorder="1" applyAlignment="1">
      <alignment horizontal="center" vertical="center" wrapText="1"/>
    </xf>
    <xf numFmtId="0" fontId="9" fillId="8" borderId="6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left" vertical="center" wrapText="1"/>
    </xf>
    <xf numFmtId="164" fontId="3" fillId="4" borderId="1" xfId="0" applyNumberFormat="1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top" wrapText="1"/>
    </xf>
    <xf numFmtId="164" fontId="3" fillId="4" borderId="1" xfId="0" applyNumberFormat="1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10" fillId="0" borderId="9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0" borderId="9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top"/>
    </xf>
    <xf numFmtId="0" fontId="11" fillId="0" borderId="11" xfId="0" applyFont="1" applyBorder="1" applyAlignment="1">
      <alignment horizontal="center" vertical="top"/>
    </xf>
  </cellXfs>
  <cellStyles count="2">
    <cellStyle name="Standard" xfId="0" builtinId="0"/>
    <cellStyle name="Standard 2" xfId="1"/>
  </cellStyles>
  <dxfs count="746"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rgb="FFCCD6E3"/>
        </patternFill>
      </fill>
    </dxf>
    <dxf>
      <fill>
        <patternFill>
          <bgColor rgb="FFCCD6E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</dxfs>
  <tableStyles count="0" defaultTableStyle="TableStyleMedium2" defaultPivotStyle="PivotStyleLight16"/>
  <colors>
    <mruColors>
      <color rgb="FF002146"/>
      <color rgb="FF0C519E"/>
      <color rgb="FFCEEAB0"/>
      <color rgb="FF568424"/>
      <color rgb="FFC8D4E2"/>
      <color rgb="FFC5D6E5"/>
      <color rgb="FFC3D3E7"/>
      <color rgb="FFC3D4E7"/>
      <color rgb="FFCDDBEB"/>
      <color rgb="FFBCCF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16325</xdr:col>
          <xdr:colOff>314325</xdr:colOff>
          <xdr:row>1648</xdr:row>
          <xdr:rowOff>104775</xdr:rowOff>
        </xdr:from>
        <xdr:to>
          <xdr:col>16325</xdr:col>
          <xdr:colOff>323850</xdr:colOff>
          <xdr:row>1659</xdr:row>
          <xdr:rowOff>28575</xdr:rowOff>
        </xdr:to>
        <xdr:sp macro="" textlink="">
          <xdr:nvSpPr>
            <xdr:cNvPr id="1025" name="Button 1" descr="Export as CSV file.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Export as CSV file.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7</xdr:col>
      <xdr:colOff>152399</xdr:colOff>
      <xdr:row>0</xdr:row>
      <xdr:rowOff>41275</xdr:rowOff>
    </xdr:from>
    <xdr:to>
      <xdr:col>9</xdr:col>
      <xdr:colOff>10794</xdr:colOff>
      <xdr:row>3</xdr:row>
      <xdr:rowOff>76200</xdr:rowOff>
    </xdr:to>
    <xdr:pic>
      <xdr:nvPicPr>
        <xdr:cNvPr id="7" name="Picture 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34399" y="41275"/>
          <a:ext cx="2449195" cy="587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N163"/>
  <sheetViews>
    <sheetView tabSelected="1" view="pageBreakPreview" topLeftCell="A31" zoomScaleNormal="100" zoomScaleSheetLayoutView="100" zoomScalePageLayoutView="68" workbookViewId="0">
      <selection activeCell="C57" sqref="C57"/>
    </sheetView>
  </sheetViews>
  <sheetFormatPr baseColWidth="10" defaultColWidth="8.85546875" defaultRowHeight="12.75" x14ac:dyDescent="0.2"/>
  <cols>
    <col min="1" max="1" width="2.85546875" style="2" customWidth="1"/>
    <col min="2" max="2" width="19.85546875" style="1" bestFit="1" customWidth="1"/>
    <col min="3" max="3" width="21.140625" style="1" customWidth="1"/>
    <col min="4" max="4" width="20.85546875" style="1" customWidth="1"/>
    <col min="5" max="5" width="20.7109375" style="1" customWidth="1"/>
    <col min="6" max="6" width="20.85546875" style="1" customWidth="1"/>
    <col min="7" max="7" width="19.42578125" style="1" customWidth="1"/>
    <col min="8" max="8" width="18.85546875" style="1" customWidth="1"/>
    <col min="9" max="9" width="20" style="1" customWidth="1"/>
    <col min="10" max="10" width="2.42578125" style="1" customWidth="1"/>
    <col min="11" max="11" width="9.7109375" style="1" customWidth="1"/>
    <col min="12" max="16384" width="8.85546875" style="1"/>
  </cols>
  <sheetData>
    <row r="1" spans="2:10" ht="14.25" customHeight="1" thickBot="1" x14ac:dyDescent="0.25">
      <c r="B1" s="37" t="s">
        <v>24</v>
      </c>
      <c r="C1" s="38"/>
      <c r="D1" s="38"/>
      <c r="E1" s="38"/>
      <c r="F1" s="38"/>
      <c r="G1" s="38"/>
      <c r="H1" s="38"/>
      <c r="I1" s="38"/>
      <c r="J1" s="18"/>
    </row>
    <row r="2" spans="2:10" ht="18" customHeight="1" thickBot="1" x14ac:dyDescent="0.25">
      <c r="B2" s="39"/>
      <c r="C2" s="40"/>
      <c r="D2" s="40"/>
      <c r="E2" s="40"/>
      <c r="F2" s="40"/>
      <c r="G2" s="40"/>
      <c r="H2" s="40"/>
      <c r="I2" s="40"/>
      <c r="J2" s="18"/>
    </row>
    <row r="3" spans="2:10" ht="11.25" customHeight="1" thickBot="1" x14ac:dyDescent="0.25">
      <c r="B3" s="41" t="s">
        <v>22</v>
      </c>
      <c r="C3" s="42"/>
      <c r="D3" s="42"/>
      <c r="E3" s="42"/>
      <c r="F3" s="42"/>
      <c r="G3" s="42"/>
      <c r="H3" s="42"/>
      <c r="I3" s="42"/>
      <c r="J3" s="18"/>
    </row>
    <row r="4" spans="2:10" ht="11.25" customHeight="1" thickBot="1" x14ac:dyDescent="0.25">
      <c r="B4" s="43"/>
      <c r="C4" s="44"/>
      <c r="D4" s="44"/>
      <c r="E4" s="44"/>
      <c r="F4" s="44"/>
      <c r="G4" s="44"/>
      <c r="H4" s="44"/>
      <c r="I4" s="44"/>
      <c r="J4" s="19"/>
    </row>
    <row r="5" spans="2:10" x14ac:dyDescent="0.2">
      <c r="B5" s="22" t="str">
        <f>"2017 - Week "&amp;TEXT(TRUNC(((C6-DATE(YEAR(C6),1,0))+9)/7),"0")</f>
        <v>2017 - Week 16</v>
      </c>
      <c r="C5" s="23" t="s">
        <v>0</v>
      </c>
      <c r="D5" s="23" t="s">
        <v>1</v>
      </c>
      <c r="E5" s="23" t="s">
        <v>2</v>
      </c>
      <c r="F5" s="23" t="s">
        <v>3</v>
      </c>
      <c r="G5" s="23" t="s">
        <v>4</v>
      </c>
      <c r="H5" s="23" t="s">
        <v>5</v>
      </c>
      <c r="I5" s="24" t="s">
        <v>6</v>
      </c>
      <c r="J5" s="20"/>
    </row>
    <row r="6" spans="2:10" x14ac:dyDescent="0.2">
      <c r="B6" s="8" t="s">
        <v>9</v>
      </c>
      <c r="C6" s="6">
        <v>42842</v>
      </c>
      <c r="D6" s="7">
        <f t="shared" ref="D6:E6" si="0">C6+1</f>
        <v>42843</v>
      </c>
      <c r="E6" s="6">
        <f t="shared" si="0"/>
        <v>42844</v>
      </c>
      <c r="F6" s="7">
        <f t="shared" ref="F6" si="1">E6+1</f>
        <v>42845</v>
      </c>
      <c r="G6" s="6">
        <f t="shared" ref="G6" si="2">F6+1</f>
        <v>42846</v>
      </c>
      <c r="H6" s="12">
        <f t="shared" ref="H6" si="3">G6+1</f>
        <v>42847</v>
      </c>
      <c r="I6" s="13">
        <f t="shared" ref="I6" si="4">H6+1</f>
        <v>42848</v>
      </c>
      <c r="J6" s="20"/>
    </row>
    <row r="7" spans="2:10" x14ac:dyDescent="0.2">
      <c r="B7" s="8" t="s">
        <v>10</v>
      </c>
      <c r="C7" s="3" t="s">
        <v>14</v>
      </c>
      <c r="D7" s="5" t="str">
        <f t="shared" ref="D7" si="5">IF(C10="No","0:00","10:00") &amp; " - " &amp; IF(D10="Yes","16:00","24:00")</f>
        <v>10:00 - 16:00</v>
      </c>
      <c r="E7" s="3" t="str">
        <f t="shared" ref="E7" si="6">IF(D10="No","0:00","10:00") &amp; " - " &amp; IF(E10="Yes","16:00","24:00")</f>
        <v>10:00 - 24:00</v>
      </c>
      <c r="F7" s="5" t="str">
        <f t="shared" ref="F7" si="7">IF(E10="No","0:00","10:00") &amp; " - " &amp; IF(F10="Yes","16:00","24:00")</f>
        <v>0:00 - 16:00</v>
      </c>
      <c r="G7" s="3" t="str">
        <f t="shared" ref="G7" si="8">IF(F10="No","0:00","10:00") &amp; " - " &amp; IF(G10="Yes","16:00","24:00")</f>
        <v>10:00 - 24:00</v>
      </c>
      <c r="H7" s="14" t="str">
        <f t="shared" ref="H7" si="9">IF(G10="No","0:00","10:00") &amp; " - " &amp; IF(H10="Yes","16:00","24:00")</f>
        <v>0:00 - 24:00</v>
      </c>
      <c r="I7" s="4" t="str">
        <f t="shared" ref="I7" si="10">IF(H10="No","0:00","10:00") &amp; " - " &amp; IF(I10="Yes","16:00","24:00")</f>
        <v>0:00 - 24:00</v>
      </c>
      <c r="J7" s="20"/>
    </row>
    <row r="8" spans="2:10" x14ac:dyDescent="0.2">
      <c r="B8" s="8" t="s">
        <v>23</v>
      </c>
      <c r="C8" s="26" t="s">
        <v>30</v>
      </c>
      <c r="D8" s="32" t="s">
        <v>31</v>
      </c>
      <c r="E8" s="3"/>
      <c r="F8" s="5"/>
      <c r="G8" s="3"/>
      <c r="H8" s="14"/>
      <c r="I8" s="4"/>
      <c r="J8" s="20"/>
    </row>
    <row r="9" spans="2:10" x14ac:dyDescent="0.2">
      <c r="B9" s="8" t="s">
        <v>13</v>
      </c>
      <c r="C9" s="3" t="s">
        <v>14</v>
      </c>
      <c r="D9" s="17" t="s">
        <v>14</v>
      </c>
      <c r="E9" s="3" t="s">
        <v>14</v>
      </c>
      <c r="F9" s="17" t="s">
        <v>14</v>
      </c>
      <c r="G9" s="3" t="s">
        <v>14</v>
      </c>
      <c r="H9" s="14" t="s">
        <v>14</v>
      </c>
      <c r="I9" s="4" t="s">
        <v>14</v>
      </c>
      <c r="J9" s="20"/>
    </row>
    <row r="10" spans="2:10" x14ac:dyDescent="0.2">
      <c r="B10" s="8" t="s">
        <v>12</v>
      </c>
      <c r="C10" s="3" t="s">
        <v>14</v>
      </c>
      <c r="D10" s="5" t="s">
        <v>8</v>
      </c>
      <c r="E10" s="3" t="s">
        <v>7</v>
      </c>
      <c r="F10" s="5" t="s">
        <v>8</v>
      </c>
      <c r="G10" s="3" t="s">
        <v>7</v>
      </c>
      <c r="H10" s="14" t="s">
        <v>7</v>
      </c>
      <c r="I10" s="4" t="s">
        <v>7</v>
      </c>
      <c r="J10" s="20"/>
    </row>
    <row r="11" spans="2:10" ht="13.5" thickBot="1" x14ac:dyDescent="0.25">
      <c r="B11" s="9" t="s">
        <v>11</v>
      </c>
      <c r="C11" s="10" t="s">
        <v>14</v>
      </c>
      <c r="D11" s="11">
        <f>IF(D10="Yes",D6,E11)</f>
        <v>42843</v>
      </c>
      <c r="E11" s="10">
        <f>IF(E10="Yes",E6,F11)</f>
        <v>42845</v>
      </c>
      <c r="F11" s="11">
        <f>IF(F10="Yes",F6,G11)</f>
        <v>42845</v>
      </c>
      <c r="G11" s="10">
        <f t="shared" ref="G11" si="11">IF(G10="Yes",G6,H11)</f>
        <v>42849</v>
      </c>
      <c r="H11" s="15">
        <f t="shared" ref="H11" si="12">IF(H10="Yes",H6,I11)</f>
        <v>42849</v>
      </c>
      <c r="I11" s="16">
        <f>IF(I10="Yes",I6,C19)</f>
        <v>42849</v>
      </c>
      <c r="J11" s="20"/>
    </row>
    <row r="12" spans="2:10" ht="13.5" thickBot="1" x14ac:dyDescent="0.25">
      <c r="J12" s="20"/>
    </row>
    <row r="13" spans="2:10" x14ac:dyDescent="0.2">
      <c r="B13" s="22" t="str">
        <f>"2017 - Week "&amp;TEXT(TRUNC(((C14-DATE(YEAR(C14),1,0))+9)/7),"0")</f>
        <v>2017 - Week 17</v>
      </c>
      <c r="C13" s="23" t="s">
        <v>0</v>
      </c>
      <c r="D13" s="23" t="s">
        <v>1</v>
      </c>
      <c r="E13" s="23" t="s">
        <v>2</v>
      </c>
      <c r="F13" s="23" t="s">
        <v>3</v>
      </c>
      <c r="G13" s="23" t="s">
        <v>4</v>
      </c>
      <c r="H13" s="23" t="s">
        <v>5</v>
      </c>
      <c r="I13" s="24" t="s">
        <v>6</v>
      </c>
      <c r="J13" s="20"/>
    </row>
    <row r="14" spans="2:10" x14ac:dyDescent="0.2">
      <c r="B14" s="8" t="s">
        <v>9</v>
      </c>
      <c r="C14" s="7">
        <f>I6+1</f>
        <v>42849</v>
      </c>
      <c r="D14" s="7">
        <f t="shared" ref="D14" si="13">C14+1</f>
        <v>42850</v>
      </c>
      <c r="E14" s="6">
        <f t="shared" ref="E14" si="14">D14+1</f>
        <v>42851</v>
      </c>
      <c r="F14" s="7">
        <f t="shared" ref="F14" si="15">E14+1</f>
        <v>42852</v>
      </c>
      <c r="G14" s="6">
        <f t="shared" ref="G14" si="16">F14+1</f>
        <v>42853</v>
      </c>
      <c r="H14" s="12">
        <f t="shared" ref="H14" si="17">G14+1</f>
        <v>42854</v>
      </c>
      <c r="I14" s="13">
        <f t="shared" ref="I14" si="18">H14+1</f>
        <v>42855</v>
      </c>
      <c r="J14" s="20"/>
    </row>
    <row r="15" spans="2:10" x14ac:dyDescent="0.2">
      <c r="B15" s="8" t="s">
        <v>10</v>
      </c>
      <c r="C15" s="5" t="str">
        <f>IF(I10="No","0:00","10:00") &amp; " - " &amp; IF(C18="Yes","16:00","24:00")</f>
        <v>0:00 - 16:00</v>
      </c>
      <c r="D15" s="5" t="str">
        <f t="shared" ref="D15" si="19">IF(C18="No","0:00","10:00") &amp; " - " &amp; IF(D18="Yes","16:00","24:00")</f>
        <v>10:00 - 16:00</v>
      </c>
      <c r="E15" s="3" t="str">
        <f t="shared" ref="E15" si="20">IF(D18="No","0:00","10:00") &amp; " - " &amp; IF(E18="Yes","16:00","24:00")</f>
        <v>10:00 - 24:00</v>
      </c>
      <c r="F15" s="5" t="str">
        <f t="shared" ref="F15" si="21">IF(E18="No","0:00","10:00") &amp; " - " &amp; IF(F18="Yes","16:00","24:00")</f>
        <v>0:00 - 16:00</v>
      </c>
      <c r="G15" s="3" t="str">
        <f t="shared" ref="G15" si="22">IF(F18="No","0:00","10:00") &amp; " - " &amp; IF(G18="Yes","16:00","24:00")</f>
        <v>10:00 - 24:00</v>
      </c>
      <c r="H15" s="14" t="str">
        <f t="shared" ref="H15" si="23">IF(G18="No","0:00","10:00") &amp; " - " &amp; IF(H18="Yes","16:00","24:00")</f>
        <v>0:00 - 24:00</v>
      </c>
      <c r="I15" s="4" t="str">
        <f t="shared" ref="I15" si="24">IF(H18="No","0:00","10:00") &amp; " - " &amp; IF(I18="Yes","16:00","24:00")</f>
        <v>0:00 - 24:00</v>
      </c>
      <c r="J15" s="20"/>
    </row>
    <row r="16" spans="2:10" ht="24" x14ac:dyDescent="0.2">
      <c r="B16" s="8" t="s">
        <v>23</v>
      </c>
      <c r="C16" s="5"/>
      <c r="D16" s="5"/>
      <c r="E16" s="33" t="s">
        <v>32</v>
      </c>
      <c r="F16" s="25"/>
      <c r="G16" s="34" t="s">
        <v>38</v>
      </c>
      <c r="H16" s="14"/>
      <c r="I16" s="4"/>
      <c r="J16" s="20"/>
    </row>
    <row r="17" spans="2:10" ht="13.5" customHeight="1" x14ac:dyDescent="0.2">
      <c r="B17" s="8" t="s">
        <v>13</v>
      </c>
      <c r="C17" s="17" t="s">
        <v>14</v>
      </c>
      <c r="D17" s="17" t="s">
        <v>14</v>
      </c>
      <c r="E17" s="3" t="s">
        <v>14</v>
      </c>
      <c r="F17" s="17" t="s">
        <v>14</v>
      </c>
      <c r="G17" s="3" t="s">
        <v>14</v>
      </c>
      <c r="H17" s="14" t="s">
        <v>14</v>
      </c>
      <c r="I17" s="4" t="s">
        <v>14</v>
      </c>
      <c r="J17" s="20"/>
    </row>
    <row r="18" spans="2:10" x14ac:dyDescent="0.2">
      <c r="B18" s="8" t="s">
        <v>12</v>
      </c>
      <c r="C18" s="5" t="s">
        <v>8</v>
      </c>
      <c r="D18" s="5" t="s">
        <v>8</v>
      </c>
      <c r="E18" s="3" t="s">
        <v>7</v>
      </c>
      <c r="F18" s="5" t="s">
        <v>8</v>
      </c>
      <c r="G18" s="3" t="s">
        <v>7</v>
      </c>
      <c r="H18" s="14" t="s">
        <v>7</v>
      </c>
      <c r="I18" s="4" t="s">
        <v>7</v>
      </c>
      <c r="J18" s="20"/>
    </row>
    <row r="19" spans="2:10" ht="13.5" thickBot="1" x14ac:dyDescent="0.25">
      <c r="B19" s="9" t="s">
        <v>11</v>
      </c>
      <c r="C19" s="11">
        <f>IF(C18="Yes",C14,D19)</f>
        <v>42849</v>
      </c>
      <c r="D19" s="11">
        <f>IF(D18="Yes",D14,E19)</f>
        <v>42850</v>
      </c>
      <c r="E19" s="10">
        <f>IF(E18="Yes",E14,F19)</f>
        <v>42852</v>
      </c>
      <c r="F19" s="11">
        <f>IF(F18="Yes",F14,G19)</f>
        <v>42852</v>
      </c>
      <c r="G19" s="10">
        <f t="shared" ref="G19" si="25">IF(G18="Yes",G14,H19)</f>
        <v>42857</v>
      </c>
      <c r="H19" s="15">
        <f t="shared" ref="H19" si="26">IF(H18="Yes",H14,I19)</f>
        <v>42857</v>
      </c>
      <c r="I19" s="16">
        <f>IF(I18="Yes",I14,C27)</f>
        <v>42857</v>
      </c>
      <c r="J19" s="20"/>
    </row>
    <row r="20" spans="2:10" ht="13.5" thickBot="1" x14ac:dyDescent="0.25">
      <c r="E20" s="6"/>
      <c r="J20" s="20"/>
    </row>
    <row r="21" spans="2:10" x14ac:dyDescent="0.2">
      <c r="B21" s="22" t="str">
        <f>"2017 - Week "&amp;TEXT(TRUNC(((C22-DATE(YEAR(C22),1,0))+9)/7),"0")</f>
        <v>2017 - Week 18</v>
      </c>
      <c r="C21" s="23" t="s">
        <v>0</v>
      </c>
      <c r="D21" s="23" t="s">
        <v>1</v>
      </c>
      <c r="E21" s="23" t="s">
        <v>2</v>
      </c>
      <c r="F21" s="23" t="s">
        <v>3</v>
      </c>
      <c r="G21" s="23" t="s">
        <v>4</v>
      </c>
      <c r="H21" s="23" t="s">
        <v>5</v>
      </c>
      <c r="I21" s="24" t="s">
        <v>6</v>
      </c>
      <c r="J21" s="20"/>
    </row>
    <row r="22" spans="2:10" x14ac:dyDescent="0.2">
      <c r="B22" s="8" t="s">
        <v>9</v>
      </c>
      <c r="C22" s="6">
        <f>I14+1</f>
        <v>42856</v>
      </c>
      <c r="D22" s="7">
        <f t="shared" ref="D22" si="27">C22+1</f>
        <v>42857</v>
      </c>
      <c r="E22" s="6">
        <f t="shared" ref="E22" si="28">D22+1</f>
        <v>42858</v>
      </c>
      <c r="F22" s="7">
        <f t="shared" ref="F22" si="29">E22+1</f>
        <v>42859</v>
      </c>
      <c r="G22" s="6">
        <f t="shared" ref="G22" si="30">F22+1</f>
        <v>42860</v>
      </c>
      <c r="H22" s="12">
        <f t="shared" ref="H22" si="31">G22+1</f>
        <v>42861</v>
      </c>
      <c r="I22" s="13">
        <f t="shared" ref="I22" si="32">H22+1</f>
        <v>42862</v>
      </c>
      <c r="J22" s="20"/>
    </row>
    <row r="23" spans="2:10" x14ac:dyDescent="0.2">
      <c r="B23" s="8" t="s">
        <v>10</v>
      </c>
      <c r="C23" s="3" t="str">
        <f>IF(I18="No","0:00","10:00") &amp; " - " &amp; IF(C26="Yes","16:00","24:00")</f>
        <v>0:00 - 24:00</v>
      </c>
      <c r="D23" s="5" t="str">
        <f t="shared" ref="D23" si="33">IF(C26="No","0:00","10:00") &amp; " - " &amp; IF(D26="Yes","16:00","24:00")</f>
        <v>0:00 - 16:00</v>
      </c>
      <c r="E23" s="3" t="str">
        <f t="shared" ref="E23" si="34">IF(D26="No","0:00","10:00") &amp; " - " &amp; IF(E26="Yes","16:00","24:00")</f>
        <v>10:00 - 24:00</v>
      </c>
      <c r="F23" s="5" t="str">
        <f t="shared" ref="F23" si="35">IF(E26="No","0:00","10:00") &amp; " - " &amp; IF(F26="Yes","16:00","24:00")</f>
        <v>0:00 - 16:00</v>
      </c>
      <c r="G23" s="3" t="str">
        <f t="shared" ref="G23" si="36">IF(F26="No","0:00","10:00") &amp; " - " &amp; IF(G26="Yes","16:00","24:00")</f>
        <v>10:00 - 24:00</v>
      </c>
      <c r="H23" s="14" t="str">
        <f t="shared" ref="H23" si="37">IF(G26="No","0:00","10:00") &amp; " - " &amp; IF(H26="Yes","16:00","24:00")</f>
        <v>0:00 - 24:00</v>
      </c>
      <c r="I23" s="4" t="str">
        <f t="shared" ref="I23" si="38">IF(H26="No","0:00","10:00") &amp; " - " &amp; IF(I26="Yes","16:00","24:00")</f>
        <v>0:00 - 24:00</v>
      </c>
      <c r="J23" s="20"/>
    </row>
    <row r="24" spans="2:10" ht="36.75" customHeight="1" x14ac:dyDescent="0.2">
      <c r="B24" s="8" t="s">
        <v>23</v>
      </c>
      <c r="C24" s="26" t="s">
        <v>25</v>
      </c>
      <c r="D24" s="5"/>
      <c r="E24" s="3"/>
      <c r="F24" s="5"/>
      <c r="G24" s="3"/>
      <c r="H24" s="14"/>
      <c r="I24" s="4"/>
      <c r="J24" s="20"/>
    </row>
    <row r="25" spans="2:10" x14ac:dyDescent="0.2">
      <c r="B25" s="8" t="s">
        <v>13</v>
      </c>
      <c r="C25" s="3" t="s">
        <v>14</v>
      </c>
      <c r="D25" s="35" t="s">
        <v>16</v>
      </c>
      <c r="E25" s="3" t="s">
        <v>14</v>
      </c>
      <c r="F25" s="17" t="s">
        <v>14</v>
      </c>
      <c r="G25" s="3" t="s">
        <v>14</v>
      </c>
      <c r="H25" s="14" t="s">
        <v>14</v>
      </c>
      <c r="I25" s="4" t="s">
        <v>14</v>
      </c>
      <c r="J25" s="20"/>
    </row>
    <row r="26" spans="2:10" x14ac:dyDescent="0.2">
      <c r="B26" s="8" t="s">
        <v>12</v>
      </c>
      <c r="C26" s="3" t="s">
        <v>7</v>
      </c>
      <c r="D26" s="5" t="s">
        <v>8</v>
      </c>
      <c r="E26" s="3" t="s">
        <v>7</v>
      </c>
      <c r="F26" s="5" t="s">
        <v>8</v>
      </c>
      <c r="G26" s="3" t="s">
        <v>7</v>
      </c>
      <c r="H26" s="14" t="s">
        <v>7</v>
      </c>
      <c r="I26" s="4" t="s">
        <v>7</v>
      </c>
      <c r="J26" s="20"/>
    </row>
    <row r="27" spans="2:10" ht="13.5" thickBot="1" x14ac:dyDescent="0.25">
      <c r="B27" s="9" t="s">
        <v>11</v>
      </c>
      <c r="C27" s="10">
        <f>IF(C26="Yes",C22,D27)</f>
        <v>42857</v>
      </c>
      <c r="D27" s="11">
        <f>IF(D26="Yes",D22,E27)</f>
        <v>42857</v>
      </c>
      <c r="E27" s="10">
        <f>IF(E26="Yes",E22,F27)</f>
        <v>42859</v>
      </c>
      <c r="F27" s="11">
        <f>IF(F26="Yes",F22,G27)</f>
        <v>42859</v>
      </c>
      <c r="G27" s="10">
        <f t="shared" ref="G27" si="39">IF(G26="Yes",G22,H27)</f>
        <v>42863</v>
      </c>
      <c r="H27" s="15">
        <f t="shared" ref="H27" si="40">IF(H26="Yes",H22,I27)</f>
        <v>42863</v>
      </c>
      <c r="I27" s="16">
        <f>IF(I26="Yes",I22,C35)</f>
        <v>42863</v>
      </c>
      <c r="J27" s="20"/>
    </row>
    <row r="28" spans="2:10" ht="13.5" thickBot="1" x14ac:dyDescent="0.25">
      <c r="J28" s="20"/>
    </row>
    <row r="29" spans="2:10" x14ac:dyDescent="0.2">
      <c r="B29" s="22" t="str">
        <f>"2017 - Week "&amp;TEXT(TRUNC(((C30-DATE(YEAR(C30),1,0))+9)/7),"0")</f>
        <v>2017 - Week 19</v>
      </c>
      <c r="C29" s="23" t="s">
        <v>0</v>
      </c>
      <c r="D29" s="23" t="s">
        <v>1</v>
      </c>
      <c r="E29" s="23" t="s">
        <v>2</v>
      </c>
      <c r="F29" s="23" t="s">
        <v>3</v>
      </c>
      <c r="G29" s="23" t="s">
        <v>4</v>
      </c>
      <c r="H29" s="23" t="s">
        <v>5</v>
      </c>
      <c r="I29" s="24" t="s">
        <v>6</v>
      </c>
      <c r="J29" s="20"/>
    </row>
    <row r="30" spans="2:10" x14ac:dyDescent="0.2">
      <c r="B30" s="8" t="s">
        <v>9</v>
      </c>
      <c r="C30" s="7">
        <f>I22+1</f>
        <v>42863</v>
      </c>
      <c r="D30" s="7">
        <f t="shared" ref="D30" si="41">C30+1</f>
        <v>42864</v>
      </c>
      <c r="E30" s="6">
        <f t="shared" ref="E30" si="42">D30+1</f>
        <v>42865</v>
      </c>
      <c r="F30" s="7">
        <f t="shared" ref="F30" si="43">E30+1</f>
        <v>42866</v>
      </c>
      <c r="G30" s="6">
        <f t="shared" ref="G30" si="44">F30+1</f>
        <v>42867</v>
      </c>
      <c r="H30" s="12">
        <f t="shared" ref="H30" si="45">G30+1</f>
        <v>42868</v>
      </c>
      <c r="I30" s="13">
        <f t="shared" ref="I30" si="46">H30+1</f>
        <v>42869</v>
      </c>
      <c r="J30" s="20"/>
    </row>
    <row r="31" spans="2:10" x14ac:dyDescent="0.2">
      <c r="B31" s="8" t="s">
        <v>10</v>
      </c>
      <c r="C31" s="5" t="str">
        <f>IF(I26="No","0:00","10:00") &amp; " - " &amp; IF(C34="Yes","16:00","24:00")</f>
        <v>0:00 - 16:00</v>
      </c>
      <c r="D31" s="5" t="str">
        <f t="shared" ref="D31" si="47">IF(C34="No","0:00","10:00") &amp; " - " &amp; IF(D34="Yes","16:00","24:00")</f>
        <v>10:00 - 16:00</v>
      </c>
      <c r="E31" s="3" t="str">
        <f t="shared" ref="E31" si="48">IF(D34="No","0:00","10:00") &amp; " - " &amp; IF(E34="Yes","16:00","24:00")</f>
        <v>10:00 - 24:00</v>
      </c>
      <c r="F31" s="5" t="str">
        <f t="shared" ref="F31" si="49">IF(E34="No","0:00","10:00") &amp; " - " &amp; IF(F34="Yes","16:00","24:00")</f>
        <v>0:00 - 16:00</v>
      </c>
      <c r="G31" s="3" t="str">
        <f t="shared" ref="G31" si="50">IF(F34="No","0:00","10:00") &amp; " - " &amp; IF(G34="Yes","16:00","24:00")</f>
        <v>10:00 - 24:00</v>
      </c>
      <c r="H31" s="14" t="str">
        <f t="shared" ref="H31" si="51">IF(G34="No","0:00","10:00") &amp; " - " &amp; IF(H34="Yes","16:00","24:00")</f>
        <v>0:00 - 24:00</v>
      </c>
      <c r="I31" s="4" t="str">
        <f t="shared" ref="I31" si="52">IF(H34="No","0:00","10:00") &amp; " - " &amp; IF(I34="Yes","16:00","24:00")</f>
        <v>0:00 - 24:00</v>
      </c>
      <c r="J31" s="20"/>
    </row>
    <row r="32" spans="2:10" x14ac:dyDescent="0.2">
      <c r="B32" s="8" t="s">
        <v>23</v>
      </c>
      <c r="C32" s="5"/>
      <c r="D32" s="5"/>
      <c r="E32" s="3"/>
      <c r="F32" s="5"/>
      <c r="G32" s="3"/>
      <c r="H32" s="14"/>
      <c r="I32" s="4"/>
      <c r="J32" s="20"/>
    </row>
    <row r="33" spans="2:10" ht="108" x14ac:dyDescent="0.2">
      <c r="B33" s="8" t="s">
        <v>13</v>
      </c>
      <c r="C33" s="17" t="s">
        <v>14</v>
      </c>
      <c r="D33" s="17" t="s">
        <v>14</v>
      </c>
      <c r="E33" s="29" t="s">
        <v>37</v>
      </c>
      <c r="F33" s="17" t="s">
        <v>14</v>
      </c>
      <c r="G33" s="3" t="s">
        <v>14</v>
      </c>
      <c r="H33" s="14" t="s">
        <v>14</v>
      </c>
      <c r="I33" s="4" t="s">
        <v>14</v>
      </c>
      <c r="J33" s="20"/>
    </row>
    <row r="34" spans="2:10" x14ac:dyDescent="0.2">
      <c r="B34" s="8" t="s">
        <v>12</v>
      </c>
      <c r="C34" s="5" t="s">
        <v>8</v>
      </c>
      <c r="D34" s="5" t="s">
        <v>8</v>
      </c>
      <c r="E34" s="3" t="s">
        <v>7</v>
      </c>
      <c r="F34" s="5" t="s">
        <v>8</v>
      </c>
      <c r="G34" s="3" t="s">
        <v>7</v>
      </c>
      <c r="H34" s="14" t="s">
        <v>7</v>
      </c>
      <c r="I34" s="4" t="s">
        <v>7</v>
      </c>
      <c r="J34" s="20"/>
    </row>
    <row r="35" spans="2:10" ht="13.5" thickBot="1" x14ac:dyDescent="0.25">
      <c r="B35" s="9" t="s">
        <v>11</v>
      </c>
      <c r="C35" s="11">
        <f>IF(C34="Yes",C30,D35)</f>
        <v>42863</v>
      </c>
      <c r="D35" s="11">
        <f>IF(D34="Yes",D30,E35)</f>
        <v>42864</v>
      </c>
      <c r="E35" s="10">
        <f>IF(E34="Yes",E30,F35)</f>
        <v>42866</v>
      </c>
      <c r="F35" s="11">
        <f>IF(F34="Yes",F30,G35)</f>
        <v>42866</v>
      </c>
      <c r="G35" s="10">
        <f t="shared" ref="G35" si="53">IF(G34="Yes",G30,H35)</f>
        <v>42870</v>
      </c>
      <c r="H35" s="15">
        <f t="shared" ref="H35" si="54">IF(H34="Yes",H30,I35)</f>
        <v>42870</v>
      </c>
      <c r="I35" s="16">
        <f>IF(I34="Yes",I30,C43)</f>
        <v>42870</v>
      </c>
      <c r="J35" s="20"/>
    </row>
    <row r="36" spans="2:10" ht="13.5" thickBot="1" x14ac:dyDescent="0.25">
      <c r="J36" s="20"/>
    </row>
    <row r="37" spans="2:10" x14ac:dyDescent="0.2">
      <c r="B37" s="22" t="str">
        <f>"2017 - Week "&amp;TEXT(TRUNC(((C38-DATE(YEAR(C38),1,0))+9)/7),"0")</f>
        <v>2017 - Week 20</v>
      </c>
      <c r="C37" s="23" t="s">
        <v>0</v>
      </c>
      <c r="D37" s="23" t="s">
        <v>1</v>
      </c>
      <c r="E37" s="23" t="s">
        <v>2</v>
      </c>
      <c r="F37" s="23" t="s">
        <v>3</v>
      </c>
      <c r="G37" s="23" t="s">
        <v>4</v>
      </c>
      <c r="H37" s="23" t="s">
        <v>5</v>
      </c>
      <c r="I37" s="24" t="s">
        <v>6</v>
      </c>
      <c r="J37" s="20"/>
    </row>
    <row r="38" spans="2:10" x14ac:dyDescent="0.2">
      <c r="B38" s="8" t="s">
        <v>9</v>
      </c>
      <c r="C38" s="7">
        <f>I30+1</f>
        <v>42870</v>
      </c>
      <c r="D38" s="7">
        <f t="shared" ref="D38" si="55">C38+1</f>
        <v>42871</v>
      </c>
      <c r="E38" s="6">
        <f t="shared" ref="E38" si="56">D38+1</f>
        <v>42872</v>
      </c>
      <c r="F38" s="7">
        <f t="shared" ref="F38" si="57">E38+1</f>
        <v>42873</v>
      </c>
      <c r="G38" s="6">
        <f t="shared" ref="G38" si="58">F38+1</f>
        <v>42874</v>
      </c>
      <c r="H38" s="12">
        <f t="shared" ref="H38" si="59">G38+1</f>
        <v>42875</v>
      </c>
      <c r="I38" s="13">
        <f t="shared" ref="I38" si="60">H38+1</f>
        <v>42876</v>
      </c>
      <c r="J38" s="20"/>
    </row>
    <row r="39" spans="2:10" x14ac:dyDescent="0.2">
      <c r="B39" s="8" t="s">
        <v>10</v>
      </c>
      <c r="C39" s="5" t="str">
        <f>IF(I34="No","0:00","10:00") &amp; " - " &amp; IF(C42="Yes","16:00","24:00")</f>
        <v>0:00 - 16:00</v>
      </c>
      <c r="D39" s="5" t="str">
        <f t="shared" ref="D39" si="61">IF(C42="No","0:00","10:00") &amp; " - " &amp; IF(D42="Yes","16:00","24:00")</f>
        <v>10:00 - 16:00</v>
      </c>
      <c r="E39" s="3" t="str">
        <f t="shared" ref="E39" si="62">IF(D42="No","0:00","10:00") &amp; " - " &amp; IF(E42="Yes","16:00","24:00")</f>
        <v>10:00 - 24:00</v>
      </c>
      <c r="F39" s="5" t="str">
        <f t="shared" ref="F39" si="63">IF(E42="No","0:00","10:00") &amp; " - " &amp; IF(F42="Yes","16:00","24:00")</f>
        <v>0:00 - 16:00</v>
      </c>
      <c r="G39" s="3" t="str">
        <f t="shared" ref="G39" si="64">IF(F42="No","0:00","10:00") &amp; " - " &amp; IF(G42="Yes","16:00","24:00")</f>
        <v>10:00 - 24:00</v>
      </c>
      <c r="H39" s="14" t="str">
        <f t="shared" ref="H39" si="65">IF(G42="No","0:00","10:00") &amp; " - " &amp; IF(H42="Yes","16:00","24:00")</f>
        <v>0:00 - 24:00</v>
      </c>
      <c r="I39" s="4" t="str">
        <f t="shared" ref="I39" si="66">IF(H42="No","0:00","10:00") &amp; " - " &amp; IF(I42="Yes","16:00","24:00")</f>
        <v>0:00 - 24:00</v>
      </c>
      <c r="J39" s="20"/>
    </row>
    <row r="40" spans="2:10" x14ac:dyDescent="0.2">
      <c r="B40" s="8" t="s">
        <v>23</v>
      </c>
      <c r="C40" s="5"/>
      <c r="D40" s="5"/>
      <c r="E40" s="3"/>
      <c r="F40" s="5"/>
      <c r="G40" s="3"/>
      <c r="H40" s="14"/>
      <c r="I40" s="4"/>
      <c r="J40" s="20"/>
    </row>
    <row r="41" spans="2:10" ht="35.25" customHeight="1" x14ac:dyDescent="0.2">
      <c r="B41" s="8" t="s">
        <v>13</v>
      </c>
      <c r="C41" s="17" t="s">
        <v>14</v>
      </c>
      <c r="D41" s="17" t="s">
        <v>14</v>
      </c>
      <c r="E41" s="3" t="s">
        <v>14</v>
      </c>
      <c r="F41" s="17" t="s">
        <v>14</v>
      </c>
      <c r="G41" s="34" t="s">
        <v>17</v>
      </c>
      <c r="H41" s="14" t="s">
        <v>14</v>
      </c>
      <c r="I41" s="4" t="s">
        <v>14</v>
      </c>
      <c r="J41" s="20"/>
    </row>
    <row r="42" spans="2:10" x14ac:dyDescent="0.2">
      <c r="B42" s="8" t="s">
        <v>12</v>
      </c>
      <c r="C42" s="5" t="s">
        <v>8</v>
      </c>
      <c r="D42" s="5" t="s">
        <v>8</v>
      </c>
      <c r="E42" s="3" t="s">
        <v>7</v>
      </c>
      <c r="F42" s="5" t="s">
        <v>8</v>
      </c>
      <c r="G42" s="3" t="s">
        <v>7</v>
      </c>
      <c r="H42" s="14" t="s">
        <v>7</v>
      </c>
      <c r="I42" s="4" t="s">
        <v>7</v>
      </c>
      <c r="J42" s="20"/>
    </row>
    <row r="43" spans="2:10" ht="13.5" thickBot="1" x14ac:dyDescent="0.25">
      <c r="B43" s="9" t="s">
        <v>11</v>
      </c>
      <c r="C43" s="11">
        <f>IF(C42="Yes",C38,D43)</f>
        <v>42870</v>
      </c>
      <c r="D43" s="11">
        <f>IF(D42="Yes",D38,E43)</f>
        <v>42871</v>
      </c>
      <c r="E43" s="10">
        <f>IF(E42="Yes",E38,F43)</f>
        <v>42873</v>
      </c>
      <c r="F43" s="11">
        <f>IF(F42="Yes",F38,G43)</f>
        <v>42873</v>
      </c>
      <c r="G43" s="10">
        <f t="shared" ref="G43" si="67">IF(G42="Yes",G38,H43)</f>
        <v>42877</v>
      </c>
      <c r="H43" s="15">
        <f t="shared" ref="H43" si="68">IF(H42="Yes",H38,I43)</f>
        <v>42877</v>
      </c>
      <c r="I43" s="16">
        <f>IF(I42="Yes",I38,C51)</f>
        <v>42877</v>
      </c>
      <c r="J43" s="20"/>
    </row>
    <row r="44" spans="2:10" ht="13.5" thickBot="1" x14ac:dyDescent="0.25">
      <c r="J44" s="20"/>
    </row>
    <row r="45" spans="2:10" x14ac:dyDescent="0.2">
      <c r="B45" s="22" t="str">
        <f>"2017 - Week "&amp;TEXT(TRUNC(((C46-DATE(YEAR(C46),1,0))+9)/7),"0")</f>
        <v>2017 - Week 21</v>
      </c>
      <c r="C45" s="23" t="s">
        <v>0</v>
      </c>
      <c r="D45" s="23" t="s">
        <v>1</v>
      </c>
      <c r="E45" s="23" t="s">
        <v>2</v>
      </c>
      <c r="F45" s="23" t="s">
        <v>3</v>
      </c>
      <c r="G45" s="23" t="s">
        <v>4</v>
      </c>
      <c r="H45" s="23" t="s">
        <v>5</v>
      </c>
      <c r="I45" s="24" t="s">
        <v>6</v>
      </c>
      <c r="J45" s="20"/>
    </row>
    <row r="46" spans="2:10" x14ac:dyDescent="0.2">
      <c r="B46" s="8" t="s">
        <v>9</v>
      </c>
      <c r="C46" s="7">
        <f>I38+1</f>
        <v>42877</v>
      </c>
      <c r="D46" s="7">
        <f t="shared" ref="D46" si="69">C46+1</f>
        <v>42878</v>
      </c>
      <c r="E46" s="6">
        <f t="shared" ref="E46" si="70">D46+1</f>
        <v>42879</v>
      </c>
      <c r="F46" s="6">
        <f t="shared" ref="F46" si="71">E46+1</f>
        <v>42880</v>
      </c>
      <c r="G46" s="6">
        <f t="shared" ref="G46" si="72">F46+1</f>
        <v>42881</v>
      </c>
      <c r="H46" s="12">
        <f t="shared" ref="H46" si="73">G46+1</f>
        <v>42882</v>
      </c>
      <c r="I46" s="13">
        <f t="shared" ref="I46" si="74">H46+1</f>
        <v>42883</v>
      </c>
      <c r="J46" s="20"/>
    </row>
    <row r="47" spans="2:10" x14ac:dyDescent="0.2">
      <c r="B47" s="8" t="s">
        <v>10</v>
      </c>
      <c r="C47" s="5" t="str">
        <f>IF(I42="No","0:00","10:00") &amp; " - " &amp; IF(C50="Yes","16:00","24:00")</f>
        <v>0:00 - 16:00</v>
      </c>
      <c r="D47" s="5" t="str">
        <f t="shared" ref="D47" si="75">IF(C50="No","0:00","10:00") &amp; " - " &amp; IF(D50="Yes","16:00","24:00")</f>
        <v>10:00 - 16:00</v>
      </c>
      <c r="E47" s="3" t="str">
        <f t="shared" ref="E47" si="76">IF(D50="No","0:00","10:00") &amp; " - " &amp; IF(E50="Yes","16:00","24:00")</f>
        <v>10:00 - 24:00</v>
      </c>
      <c r="F47" s="3" t="str">
        <f t="shared" ref="F47" si="77">IF(E50="No","0:00","10:00") &amp; " - " &amp; IF(F50="Yes","16:00","24:00")</f>
        <v>0:00 - 24:00</v>
      </c>
      <c r="G47" s="3" t="str">
        <f t="shared" ref="G47" si="78">IF(F50="No","0:00","10:00") &amp; " - " &amp; IF(G50="Yes","16:00","24:00")</f>
        <v>0:00 - 24:00</v>
      </c>
      <c r="H47" s="14" t="str">
        <f t="shared" ref="H47" si="79">IF(G50="No","0:00","10:00") &amp; " - " &amp; IF(H50="Yes","16:00","24:00")</f>
        <v>0:00 - 24:00</v>
      </c>
      <c r="I47" s="4" t="str">
        <f t="shared" ref="I47" si="80">IF(H50="No","0:00","10:00") &amp; " - " &amp; IF(I50="Yes","16:00","24:00")</f>
        <v>0:00 - 24:00</v>
      </c>
      <c r="J47" s="20"/>
    </row>
    <row r="48" spans="2:10" x14ac:dyDescent="0.2">
      <c r="B48" s="8" t="s">
        <v>23</v>
      </c>
      <c r="C48" s="5"/>
      <c r="D48" s="5"/>
      <c r="E48" s="3"/>
      <c r="F48" s="26" t="s">
        <v>26</v>
      </c>
      <c r="G48" s="3"/>
      <c r="H48" s="14"/>
      <c r="I48" s="4"/>
      <c r="J48" s="20"/>
    </row>
    <row r="49" spans="2:10" ht="48" x14ac:dyDescent="0.2">
      <c r="B49" s="8" t="s">
        <v>13</v>
      </c>
      <c r="C49" s="36" t="s">
        <v>18</v>
      </c>
      <c r="D49" s="36" t="s">
        <v>19</v>
      </c>
      <c r="E49" s="29" t="s">
        <v>36</v>
      </c>
      <c r="F49" s="3" t="s">
        <v>14</v>
      </c>
      <c r="G49" s="3" t="s">
        <v>14</v>
      </c>
      <c r="H49" s="14" t="s">
        <v>14</v>
      </c>
      <c r="I49" s="4" t="s">
        <v>14</v>
      </c>
      <c r="J49" s="20"/>
    </row>
    <row r="50" spans="2:10" x14ac:dyDescent="0.2">
      <c r="B50" s="8" t="s">
        <v>12</v>
      </c>
      <c r="C50" s="5" t="s">
        <v>8</v>
      </c>
      <c r="D50" s="5" t="s">
        <v>8</v>
      </c>
      <c r="E50" s="3" t="s">
        <v>7</v>
      </c>
      <c r="F50" s="3" t="s">
        <v>7</v>
      </c>
      <c r="G50" s="3" t="s">
        <v>7</v>
      </c>
      <c r="H50" s="14" t="s">
        <v>7</v>
      </c>
      <c r="I50" s="4" t="s">
        <v>7</v>
      </c>
      <c r="J50" s="20"/>
    </row>
    <row r="51" spans="2:10" ht="13.5" thickBot="1" x14ac:dyDescent="0.25">
      <c r="B51" s="9" t="s">
        <v>11</v>
      </c>
      <c r="C51" s="11">
        <f>IF(C50="Yes",C46,D51)</f>
        <v>42877</v>
      </c>
      <c r="D51" s="11">
        <f>IF(D50="Yes",D46,E51)</f>
        <v>42878</v>
      </c>
      <c r="E51" s="10">
        <f>IF(E50="Yes",E46,F51)</f>
        <v>42885</v>
      </c>
      <c r="F51" s="10">
        <f>IF(F50="Yes",F46,G51)</f>
        <v>42885</v>
      </c>
      <c r="G51" s="10">
        <f t="shared" ref="G51" si="81">IF(G50="Yes",G46,H51)</f>
        <v>42885</v>
      </c>
      <c r="H51" s="15">
        <f t="shared" ref="H51" si="82">IF(H50="Yes",H46,I51)</f>
        <v>42885</v>
      </c>
      <c r="I51" s="16">
        <f>IF(I50="Yes",I46,C59)</f>
        <v>42885</v>
      </c>
      <c r="J51" s="20"/>
    </row>
    <row r="52" spans="2:10" ht="13.5" thickBot="1" x14ac:dyDescent="0.25">
      <c r="J52" s="20"/>
    </row>
    <row r="53" spans="2:10" x14ac:dyDescent="0.2">
      <c r="B53" s="22" t="str">
        <f>"2017 - Week "&amp;TEXT(TRUNC(((C54-DATE(YEAR(C54),1,0))+9)/7),"0")</f>
        <v>2017 - Week 22</v>
      </c>
      <c r="C53" s="23" t="s">
        <v>0</v>
      </c>
      <c r="D53" s="23" t="s">
        <v>1</v>
      </c>
      <c r="E53" s="23" t="s">
        <v>2</v>
      </c>
      <c r="F53" s="23" t="s">
        <v>3</v>
      </c>
      <c r="G53" s="23" t="s">
        <v>4</v>
      </c>
      <c r="H53" s="23" t="s">
        <v>5</v>
      </c>
      <c r="I53" s="24" t="s">
        <v>6</v>
      </c>
      <c r="J53" s="20"/>
    </row>
    <row r="54" spans="2:10" x14ac:dyDescent="0.2">
      <c r="B54" s="8" t="s">
        <v>9</v>
      </c>
      <c r="C54" s="6">
        <f>I46+1</f>
        <v>42884</v>
      </c>
      <c r="D54" s="7">
        <f t="shared" ref="D54" si="83">C54+1</f>
        <v>42885</v>
      </c>
      <c r="E54" s="7">
        <f t="shared" ref="E54" si="84">D54+1</f>
        <v>42886</v>
      </c>
      <c r="F54" s="7">
        <f t="shared" ref="F54" si="85">E54+1</f>
        <v>42887</v>
      </c>
      <c r="G54" s="6">
        <f t="shared" ref="G54" si="86">F54+1</f>
        <v>42888</v>
      </c>
      <c r="H54" s="12">
        <f t="shared" ref="H54" si="87">G54+1</f>
        <v>42889</v>
      </c>
      <c r="I54" s="13">
        <f t="shared" ref="I54" si="88">H54+1</f>
        <v>42890</v>
      </c>
      <c r="J54" s="20"/>
    </row>
    <row r="55" spans="2:10" x14ac:dyDescent="0.2">
      <c r="B55" s="8" t="s">
        <v>10</v>
      </c>
      <c r="C55" s="3" t="str">
        <f>IF(I50="No","0:00","10:00") &amp; " - " &amp; IF(C58="Yes","16:00","24:00")</f>
        <v>0:00 - 24:00</v>
      </c>
      <c r="D55" s="5" t="str">
        <f t="shared" ref="D55" si="89">IF(C58="No","0:00","10:00") &amp; " - " &amp; IF(D58="Yes","16:00","24:00")</f>
        <v>0:00 - 16:00</v>
      </c>
      <c r="E55" s="5" t="str">
        <f t="shared" ref="E55" si="90">IF(D58="No","0:00","10:00") &amp; " - " &amp; IF(E58="Yes","16:00","24:00")</f>
        <v>10:00 - 16:00</v>
      </c>
      <c r="F55" s="5" t="str">
        <f t="shared" ref="F55" si="91">IF(E58="No","0:00","10:00") &amp; " - " &amp; IF(F58="Yes","16:00","24:00")</f>
        <v>10:00 - 16:00</v>
      </c>
      <c r="G55" s="3" t="str">
        <f t="shared" ref="G55" si="92">IF(F58="No","0:00","10:00") &amp; " - " &amp; IF(G58="Yes","16:00","24:00")</f>
        <v>10:00 - 24:00</v>
      </c>
      <c r="H55" s="14" t="str">
        <f t="shared" ref="H55" si="93">IF(G58="No","0:00","10:00") &amp; " - " &amp; IF(H58="Yes","16:00","24:00")</f>
        <v>0:00 - 24:00</v>
      </c>
      <c r="I55" s="4" t="str">
        <f t="shared" ref="I55" si="94">IF(H58="No","0:00","10:00") &amp; " - " &amp; IF(I58="Yes","16:00","24:00")</f>
        <v>0:00 - 24:00</v>
      </c>
      <c r="J55" s="20"/>
    </row>
    <row r="56" spans="2:10" x14ac:dyDescent="0.2">
      <c r="B56" s="8" t="s">
        <v>23</v>
      </c>
      <c r="C56" s="3"/>
      <c r="D56" s="5"/>
      <c r="E56" s="5"/>
      <c r="F56" s="5"/>
      <c r="G56" s="3"/>
      <c r="H56" s="14"/>
      <c r="I56" s="27" t="s">
        <v>27</v>
      </c>
      <c r="J56" s="20"/>
    </row>
    <row r="57" spans="2:10" ht="108" x14ac:dyDescent="0.2">
      <c r="B57" s="8" t="s">
        <v>13</v>
      </c>
      <c r="C57" s="29" t="s">
        <v>37</v>
      </c>
      <c r="D57" s="36" t="s">
        <v>20</v>
      </c>
      <c r="E57" s="30" t="s">
        <v>34</v>
      </c>
      <c r="F57" s="28" t="s">
        <v>39</v>
      </c>
      <c r="G57" s="29" t="s">
        <v>33</v>
      </c>
      <c r="H57" s="14" t="s">
        <v>14</v>
      </c>
      <c r="I57" s="4" t="s">
        <v>14</v>
      </c>
      <c r="J57" s="20"/>
    </row>
    <row r="58" spans="2:10" x14ac:dyDescent="0.2">
      <c r="B58" s="8" t="s">
        <v>12</v>
      </c>
      <c r="C58" s="3" t="s">
        <v>7</v>
      </c>
      <c r="D58" s="5" t="s">
        <v>8</v>
      </c>
      <c r="E58" s="5" t="s">
        <v>8</v>
      </c>
      <c r="F58" s="5" t="s">
        <v>8</v>
      </c>
      <c r="G58" s="3" t="s">
        <v>7</v>
      </c>
      <c r="H58" s="14" t="s">
        <v>7</v>
      </c>
      <c r="I58" s="4" t="s">
        <v>7</v>
      </c>
      <c r="J58" s="20"/>
    </row>
    <row r="59" spans="2:10" ht="13.5" thickBot="1" x14ac:dyDescent="0.25">
      <c r="B59" s="9" t="s">
        <v>11</v>
      </c>
      <c r="C59" s="10">
        <f>IF(C58="Yes",C54,D59)</f>
        <v>42885</v>
      </c>
      <c r="D59" s="11">
        <f>IF(D58="Yes",D54,E59)</f>
        <v>42885</v>
      </c>
      <c r="E59" s="11">
        <f>IF(E58="Yes",E54,F59)</f>
        <v>42886</v>
      </c>
      <c r="F59" s="11">
        <f>IF(F58="Yes",F54,G59)</f>
        <v>42887</v>
      </c>
      <c r="G59" s="10">
        <f t="shared" ref="G59" si="95">IF(G58="Yes",G54,H59)</f>
        <v>42892</v>
      </c>
      <c r="H59" s="15">
        <f t="shared" ref="H59" si="96">IF(H58="Yes",H54,I59)</f>
        <v>42892</v>
      </c>
      <c r="I59" s="16">
        <f>IF(I58="Yes",I54,C67)</f>
        <v>42892</v>
      </c>
      <c r="J59" s="20"/>
    </row>
    <row r="60" spans="2:10" ht="13.5" thickBot="1" x14ac:dyDescent="0.25">
      <c r="J60" s="20"/>
    </row>
    <row r="61" spans="2:10" x14ac:dyDescent="0.2">
      <c r="B61" s="22" t="str">
        <f>"2017 - Week "&amp;TEXT(TRUNC(((C62-DATE(YEAR(C62),1,0))+9)/7),"0")</f>
        <v>2017 - Week 23</v>
      </c>
      <c r="C61" s="23" t="s">
        <v>0</v>
      </c>
      <c r="D61" s="23" t="s">
        <v>1</v>
      </c>
      <c r="E61" s="23" t="s">
        <v>2</v>
      </c>
      <c r="F61" s="23" t="s">
        <v>3</v>
      </c>
      <c r="G61" s="23" t="s">
        <v>4</v>
      </c>
      <c r="H61" s="23" t="s">
        <v>5</v>
      </c>
      <c r="I61" s="24" t="s">
        <v>6</v>
      </c>
      <c r="J61" s="20"/>
    </row>
    <row r="62" spans="2:10" x14ac:dyDescent="0.2">
      <c r="B62" s="8" t="s">
        <v>9</v>
      </c>
      <c r="C62" s="6">
        <f>I54+1</f>
        <v>42891</v>
      </c>
      <c r="D62" s="7">
        <f t="shared" ref="D62" si="97">C62+1</f>
        <v>42892</v>
      </c>
      <c r="E62" s="7">
        <f t="shared" ref="E62" si="98">D62+1</f>
        <v>42893</v>
      </c>
      <c r="F62" s="7">
        <f t="shared" ref="F62" si="99">E62+1</f>
        <v>42894</v>
      </c>
      <c r="G62" s="6">
        <f t="shared" ref="G62" si="100">F62+1</f>
        <v>42895</v>
      </c>
      <c r="H62" s="12">
        <f t="shared" ref="H62" si="101">G62+1</f>
        <v>42896</v>
      </c>
      <c r="I62" s="13">
        <f t="shared" ref="I62" si="102">H62+1</f>
        <v>42897</v>
      </c>
      <c r="J62" s="20"/>
    </row>
    <row r="63" spans="2:10" x14ac:dyDescent="0.2">
      <c r="B63" s="8" t="s">
        <v>10</v>
      </c>
      <c r="C63" s="3" t="str">
        <f>IF(I58="No","0:00","10:00") &amp; " - " &amp; IF(C66="Yes","16:00","24:00")</f>
        <v>0:00 - 24:00</v>
      </c>
      <c r="D63" s="5" t="str">
        <f t="shared" ref="D63" si="103">IF(C66="No","0:00","10:00") &amp; " - " &amp; IF(D66="Yes","16:00","24:00")</f>
        <v>0:00 - 16:00</v>
      </c>
      <c r="E63" s="5" t="str">
        <f t="shared" ref="E63" si="104">IF(D66="No","0:00","10:00") &amp; " - " &amp; IF(E66="Yes","16:00","24:00")</f>
        <v>10:00 - 16:00</v>
      </c>
      <c r="F63" s="5" t="str">
        <f t="shared" ref="F63" si="105">IF(E66="No","0:00","10:00") &amp; " - " &amp; IF(F66="Yes","16:00","24:00")</f>
        <v>10:00 - 16:00</v>
      </c>
      <c r="G63" s="3" t="str">
        <f t="shared" ref="G63" si="106">IF(F66="No","0:00","10:00") &amp; " - " &amp; IF(G66="Yes","16:00","24:00")</f>
        <v>10:00 - 24:00</v>
      </c>
      <c r="H63" s="14" t="str">
        <f t="shared" ref="H63" si="107">IF(G66="No","0:00","10:00") &amp; " - " &amp; IF(H66="Yes","16:00","24:00")</f>
        <v>0:00 - 24:00</v>
      </c>
      <c r="I63" s="4" t="str">
        <f t="shared" ref="I63" si="108">IF(H66="No","0:00","10:00") &amp; " - " &amp; IF(I66="Yes","16:00","24:00")</f>
        <v>0:00 - 24:00</v>
      </c>
      <c r="J63" s="20"/>
    </row>
    <row r="64" spans="2:10" x14ac:dyDescent="0.2">
      <c r="B64" s="8" t="s">
        <v>23</v>
      </c>
      <c r="C64" s="26" t="s">
        <v>28</v>
      </c>
      <c r="D64" s="5"/>
      <c r="E64" s="5"/>
      <c r="F64" s="5"/>
      <c r="G64" s="3"/>
      <c r="H64" s="14"/>
      <c r="I64" s="4"/>
      <c r="J64" s="20"/>
    </row>
    <row r="65" spans="2:14" ht="96" x14ac:dyDescent="0.2">
      <c r="B65" s="8" t="s">
        <v>13</v>
      </c>
      <c r="C65" s="3" t="s">
        <v>14</v>
      </c>
      <c r="D65" s="30" t="s">
        <v>36</v>
      </c>
      <c r="E65" s="28" t="s">
        <v>35</v>
      </c>
      <c r="F65" s="17" t="s">
        <v>14</v>
      </c>
      <c r="G65" s="31" t="s">
        <v>40</v>
      </c>
      <c r="H65" s="14" t="s">
        <v>14</v>
      </c>
      <c r="I65" s="4" t="s">
        <v>14</v>
      </c>
      <c r="J65" s="20"/>
    </row>
    <row r="66" spans="2:14" x14ac:dyDescent="0.2">
      <c r="B66" s="8" t="s">
        <v>12</v>
      </c>
      <c r="C66" s="3" t="s">
        <v>7</v>
      </c>
      <c r="D66" s="5" t="s">
        <v>8</v>
      </c>
      <c r="E66" s="5" t="s">
        <v>8</v>
      </c>
      <c r="F66" s="5" t="s">
        <v>8</v>
      </c>
      <c r="G66" s="3" t="s">
        <v>7</v>
      </c>
      <c r="H66" s="14" t="s">
        <v>7</v>
      </c>
      <c r="I66" s="4" t="s">
        <v>7</v>
      </c>
      <c r="J66" s="20"/>
    </row>
    <row r="67" spans="2:14" ht="13.5" thickBot="1" x14ac:dyDescent="0.25">
      <c r="B67" s="9" t="s">
        <v>11</v>
      </c>
      <c r="C67" s="10">
        <f>IF(C66="Yes",C62,D67)</f>
        <v>42892</v>
      </c>
      <c r="D67" s="11">
        <f>IF(D66="Yes",D62,E67)</f>
        <v>42892</v>
      </c>
      <c r="E67" s="11">
        <f>IF(E66="Yes",E62,F67)</f>
        <v>42893</v>
      </c>
      <c r="F67" s="11">
        <f>IF(F66="Yes",F62,G67)</f>
        <v>42894</v>
      </c>
      <c r="G67" s="10">
        <f t="shared" ref="G67" si="109">IF(G66="Yes",G62,H67)</f>
        <v>42898</v>
      </c>
      <c r="H67" s="15">
        <f t="shared" ref="H67" si="110">IF(H66="Yes",H62,I67)</f>
        <v>42898</v>
      </c>
      <c r="I67" s="16">
        <f>IF(I66="Yes",I62,C75)</f>
        <v>42898</v>
      </c>
      <c r="J67" s="20"/>
    </row>
    <row r="68" spans="2:14" ht="13.5" thickBot="1" x14ac:dyDescent="0.25">
      <c r="J68" s="20"/>
    </row>
    <row r="69" spans="2:14" x14ac:dyDescent="0.2">
      <c r="B69" s="22" t="str">
        <f>"2017 - Week "&amp;TEXT(TRUNC(((C70-DATE(YEAR(C70),1,0))+9)/7),"0")</f>
        <v>2017 - Week 24</v>
      </c>
      <c r="C69" s="23" t="s">
        <v>0</v>
      </c>
      <c r="D69" s="23" t="s">
        <v>1</v>
      </c>
      <c r="E69" s="23" t="s">
        <v>2</v>
      </c>
      <c r="F69" s="23" t="s">
        <v>3</v>
      </c>
      <c r="G69" s="23" t="s">
        <v>4</v>
      </c>
      <c r="H69" s="23" t="s">
        <v>5</v>
      </c>
      <c r="I69" s="24" t="s">
        <v>6</v>
      </c>
      <c r="J69" s="20"/>
    </row>
    <row r="70" spans="2:14" x14ac:dyDescent="0.2">
      <c r="B70" s="8" t="s">
        <v>9</v>
      </c>
      <c r="C70" s="7">
        <f>I62+1</f>
        <v>42898</v>
      </c>
      <c r="D70" s="7">
        <f t="shared" ref="D70" si="111">C70+1</f>
        <v>42899</v>
      </c>
      <c r="E70" s="6">
        <f t="shared" ref="E70" si="112">D70+1</f>
        <v>42900</v>
      </c>
      <c r="F70" s="6">
        <f t="shared" ref="F70" si="113">E70+1</f>
        <v>42901</v>
      </c>
      <c r="G70" s="6">
        <f t="shared" ref="G70" si="114">F70+1</f>
        <v>42902</v>
      </c>
      <c r="H70" s="12">
        <f t="shared" ref="H70" si="115">G70+1</f>
        <v>42903</v>
      </c>
      <c r="I70" s="13">
        <f t="shared" ref="I70" si="116">H70+1</f>
        <v>42904</v>
      </c>
      <c r="J70" s="20"/>
    </row>
    <row r="71" spans="2:14" x14ac:dyDescent="0.2">
      <c r="B71" s="8" t="s">
        <v>10</v>
      </c>
      <c r="C71" s="5" t="str">
        <f>IF(I66="No","0:00","10:00") &amp; " - " &amp; IF(C74="Yes","16:00","24:00")</f>
        <v>0:00 - 16:00</v>
      </c>
      <c r="D71" s="5" t="str">
        <f t="shared" ref="D71" si="117">IF(C74="No","0:00","10:00") &amp; " - " &amp; IF(D74="Yes","16:00","24:00")</f>
        <v>10:00 - 16:00</v>
      </c>
      <c r="E71" s="3" t="str">
        <f t="shared" ref="E71" si="118">IF(D74="No","0:00","10:00") &amp; " - " &amp; IF(E74="Yes","16:00","24:00")</f>
        <v>10:00 - 24:00</v>
      </c>
      <c r="F71" s="3" t="str">
        <f t="shared" ref="F71" si="119">IF(E74="No","0:00","10:00") &amp; " - " &amp; IF(F74="Yes","16:00","24:00")</f>
        <v>0:00 - 24:00</v>
      </c>
      <c r="G71" s="3" t="str">
        <f t="shared" ref="G71" si="120">IF(F74="No","0:00","10:00") &amp; " - " &amp; IF(G74="Yes","16:00","24:00")</f>
        <v>0:00 - 24:00</v>
      </c>
      <c r="H71" s="14" t="str">
        <f t="shared" ref="H71" si="121">IF(G74="No","0:00","10:00") &amp; " - " &amp; IF(H74="Yes","16:00","24:00")</f>
        <v>0:00 - 24:00</v>
      </c>
      <c r="I71" s="4" t="str">
        <f t="shared" ref="I71" si="122">IF(H74="No","0:00","10:00") &amp; " - " &amp; IF(I74="Yes","16:00","24:00")</f>
        <v>0:00 - 24:00</v>
      </c>
      <c r="J71" s="20"/>
    </row>
    <row r="72" spans="2:14" x14ac:dyDescent="0.2">
      <c r="B72" s="8" t="s">
        <v>23</v>
      </c>
      <c r="C72" s="5"/>
      <c r="D72" s="5"/>
      <c r="E72" s="3"/>
      <c r="F72" s="26" t="s">
        <v>29</v>
      </c>
      <c r="G72" s="3"/>
      <c r="H72" s="14"/>
      <c r="I72" s="4"/>
      <c r="J72" s="20"/>
    </row>
    <row r="73" spans="2:14" ht="24" customHeight="1" x14ac:dyDescent="0.2">
      <c r="B73" s="8" t="s">
        <v>13</v>
      </c>
      <c r="C73" s="36" t="s">
        <v>21</v>
      </c>
      <c r="D73" s="17"/>
      <c r="E73" s="3"/>
      <c r="F73" s="3" t="s">
        <v>14</v>
      </c>
      <c r="G73" s="3" t="s">
        <v>14</v>
      </c>
      <c r="H73" s="14" t="s">
        <v>14</v>
      </c>
      <c r="I73" s="4" t="s">
        <v>14</v>
      </c>
      <c r="J73" s="20"/>
    </row>
    <row r="74" spans="2:14" x14ac:dyDescent="0.2">
      <c r="B74" s="8" t="s">
        <v>12</v>
      </c>
      <c r="C74" s="5" t="s">
        <v>8</v>
      </c>
      <c r="D74" s="5" t="s">
        <v>8</v>
      </c>
      <c r="E74" s="3" t="s">
        <v>7</v>
      </c>
      <c r="F74" s="3" t="s">
        <v>7</v>
      </c>
      <c r="G74" s="3" t="s">
        <v>7</v>
      </c>
      <c r="H74" s="14" t="s">
        <v>7</v>
      </c>
      <c r="I74" s="4" t="s">
        <v>7</v>
      </c>
      <c r="J74" s="20"/>
    </row>
    <row r="75" spans="2:14" ht="13.5" thickBot="1" x14ac:dyDescent="0.25">
      <c r="B75" s="9" t="s">
        <v>11</v>
      </c>
      <c r="C75" s="11">
        <f>IF(C74="Yes",C70,D75)</f>
        <v>42898</v>
      </c>
      <c r="D75" s="11">
        <f>IF(D74="Yes",D70,E75)</f>
        <v>42899</v>
      </c>
      <c r="E75" s="10">
        <f>IF(E74="Yes",E70,F75)</f>
        <v>42907</v>
      </c>
      <c r="F75" s="10">
        <f>IF(F74="Yes",F70,G75)</f>
        <v>42907</v>
      </c>
      <c r="G75" s="10">
        <f t="shared" ref="G75" si="123">IF(G74="Yes",G70,H75)</f>
        <v>42907</v>
      </c>
      <c r="H75" s="15">
        <f t="shared" ref="H75" si="124">IF(H74="Yes",H70,I75)</f>
        <v>42907</v>
      </c>
      <c r="I75" s="16">
        <f>IF(I74="Yes",I70,C83)</f>
        <v>42907</v>
      </c>
      <c r="J75" s="20"/>
    </row>
    <row r="76" spans="2:14" ht="13.5" thickBot="1" x14ac:dyDescent="0.25">
      <c r="J76" s="20"/>
    </row>
    <row r="77" spans="2:14" x14ac:dyDescent="0.2">
      <c r="B77" s="22" t="str">
        <f>"2017 - Week "&amp;TEXT(TRUNC(((C78-DATE(YEAR(C78),1,0))+9)/7),"0")</f>
        <v>2017 - Week 25</v>
      </c>
      <c r="C77" s="23" t="s">
        <v>0</v>
      </c>
      <c r="D77" s="23" t="s">
        <v>1</v>
      </c>
      <c r="E77" s="23" t="s">
        <v>2</v>
      </c>
      <c r="F77" s="23" t="s">
        <v>3</v>
      </c>
      <c r="G77" s="23" t="s">
        <v>4</v>
      </c>
      <c r="H77" s="23" t="s">
        <v>5</v>
      </c>
      <c r="I77" s="24" t="s">
        <v>6</v>
      </c>
      <c r="J77" s="20"/>
    </row>
    <row r="78" spans="2:14" x14ac:dyDescent="0.2">
      <c r="B78" s="8" t="s">
        <v>9</v>
      </c>
      <c r="C78" s="6">
        <f>I70+1</f>
        <v>42905</v>
      </c>
      <c r="D78" s="6">
        <f t="shared" ref="D78" si="125">C78+1</f>
        <v>42906</v>
      </c>
      <c r="E78" s="7">
        <f t="shared" ref="E78" si="126">D78+1</f>
        <v>42907</v>
      </c>
      <c r="F78" s="7">
        <f t="shared" ref="F78" si="127">E78+1</f>
        <v>42908</v>
      </c>
      <c r="G78" s="6">
        <f t="shared" ref="G78" si="128">F78+1</f>
        <v>42909</v>
      </c>
      <c r="H78" s="12">
        <f t="shared" ref="H78" si="129">G78+1</f>
        <v>42910</v>
      </c>
      <c r="I78" s="13">
        <f t="shared" ref="I78" si="130">H78+1</f>
        <v>42911</v>
      </c>
      <c r="J78" s="20"/>
    </row>
    <row r="79" spans="2:14" x14ac:dyDescent="0.2">
      <c r="B79" s="8" t="s">
        <v>10</v>
      </c>
      <c r="C79" s="3" t="str">
        <f>IF(I74="No","0:00","10:00") &amp; " - " &amp; IF(C82="Yes","16:00","24:00")</f>
        <v>0:00 - 24:00</v>
      </c>
      <c r="D79" s="3" t="str">
        <f t="shared" ref="D79" si="131">IF(C82="No","0:00","10:00") &amp; " - " &amp; IF(D82="Yes","16:00","24:00")</f>
        <v>0:00 - 24:00</v>
      </c>
      <c r="E79" s="5" t="str">
        <f t="shared" ref="E79" si="132">IF(D82="No","0:00","10:00") &amp; " - " &amp; IF(E82="Yes","16:00","24:00")</f>
        <v>0:00 - 16:00</v>
      </c>
      <c r="F79" s="5" t="str">
        <f t="shared" ref="F79" si="133">IF(E82="No","0:00","10:00") &amp; " - " &amp; IF(F82="Yes","16:00","24:00")</f>
        <v>10:00 - 16:00</v>
      </c>
      <c r="G79" s="3" t="str">
        <f t="shared" ref="G79" si="134">IF(F82="No","0:00","10:00") &amp; " - " &amp; IF(G82="Yes","16:00","24:00")</f>
        <v>10:00 - 24:00</v>
      </c>
      <c r="H79" s="14" t="str">
        <f t="shared" ref="H79" si="135">IF(G82="No","0:00","10:00") &amp; " - " &amp; IF(H82="Yes","16:00","24:00")</f>
        <v>0:00 - 24:00</v>
      </c>
      <c r="I79" s="4" t="str">
        <f t="shared" ref="I79" si="136">IF(H82="No","0:00","10:00") &amp; " - " &amp; IF(I82="Yes","16:00","24:00")</f>
        <v>0:00 - 24:00</v>
      </c>
      <c r="J79" s="20"/>
    </row>
    <row r="80" spans="2:14" x14ac:dyDescent="0.2">
      <c r="B80" s="8" t="s">
        <v>23</v>
      </c>
      <c r="C80" s="3"/>
      <c r="D80" s="3"/>
      <c r="E80" s="5"/>
      <c r="F80" s="5"/>
      <c r="G80" s="3"/>
      <c r="H80" s="14"/>
      <c r="I80" s="4"/>
      <c r="J80" s="20"/>
      <c r="N80" s="21"/>
    </row>
    <row r="81" spans="2:10" x14ac:dyDescent="0.2">
      <c r="B81" s="8" t="s">
        <v>13</v>
      </c>
      <c r="C81" s="3" t="s">
        <v>14</v>
      </c>
      <c r="D81" s="3" t="s">
        <v>14</v>
      </c>
      <c r="E81" s="17" t="s">
        <v>14</v>
      </c>
      <c r="F81" s="17" t="s">
        <v>14</v>
      </c>
      <c r="G81" s="3" t="s">
        <v>14</v>
      </c>
      <c r="H81" s="14" t="s">
        <v>14</v>
      </c>
      <c r="I81" s="4" t="s">
        <v>14</v>
      </c>
      <c r="J81" s="20"/>
    </row>
    <row r="82" spans="2:10" x14ac:dyDescent="0.2">
      <c r="B82" s="8" t="s">
        <v>12</v>
      </c>
      <c r="C82" s="3" t="s">
        <v>7</v>
      </c>
      <c r="D82" s="3" t="s">
        <v>7</v>
      </c>
      <c r="E82" s="5" t="s">
        <v>8</v>
      </c>
      <c r="F82" s="5" t="s">
        <v>8</v>
      </c>
      <c r="G82" s="3" t="s">
        <v>7</v>
      </c>
      <c r="H82" s="14" t="s">
        <v>7</v>
      </c>
      <c r="I82" s="4" t="s">
        <v>7</v>
      </c>
      <c r="J82" s="20"/>
    </row>
    <row r="83" spans="2:10" ht="13.5" thickBot="1" x14ac:dyDescent="0.25">
      <c r="B83" s="9" t="s">
        <v>11</v>
      </c>
      <c r="C83" s="10">
        <f>IF(C82="Yes",C78,D83)</f>
        <v>42907</v>
      </c>
      <c r="D83" s="10">
        <f>IF(D82="Yes",D78,E83)</f>
        <v>42907</v>
      </c>
      <c r="E83" s="11">
        <f>IF(E82="Yes",E78,F83)</f>
        <v>42907</v>
      </c>
      <c r="F83" s="11">
        <f>IF(F82="Yes",F78,G83)</f>
        <v>42908</v>
      </c>
      <c r="G83" s="10">
        <f t="shared" ref="G83" si="137">IF(G82="Yes",G78,H83)</f>
        <v>42913</v>
      </c>
      <c r="H83" s="15">
        <f t="shared" ref="H83" si="138">IF(H82="Yes",H78,I83)</f>
        <v>42913</v>
      </c>
      <c r="I83" s="16">
        <f>IF(I82="Yes",I78,C91)</f>
        <v>42913</v>
      </c>
      <c r="J83" s="20"/>
    </row>
    <row r="84" spans="2:10" ht="13.5" thickBot="1" x14ac:dyDescent="0.25">
      <c r="J84" s="20"/>
    </row>
    <row r="85" spans="2:10" x14ac:dyDescent="0.2">
      <c r="B85" s="22" t="str">
        <f>"2017 - Week "&amp;TEXT(TRUNC(((C86-DATE(YEAR(C86),1,0))+9)/7),"0")</f>
        <v>2017 - Week 26</v>
      </c>
      <c r="C85" s="23" t="s">
        <v>0</v>
      </c>
      <c r="D85" s="23" t="s">
        <v>1</v>
      </c>
      <c r="E85" s="23" t="s">
        <v>2</v>
      </c>
      <c r="F85" s="23" t="s">
        <v>3</v>
      </c>
      <c r="G85" s="23" t="s">
        <v>4</v>
      </c>
      <c r="H85" s="23" t="s">
        <v>5</v>
      </c>
      <c r="I85" s="24" t="s">
        <v>6</v>
      </c>
      <c r="J85" s="20"/>
    </row>
    <row r="86" spans="2:10" x14ac:dyDescent="0.2">
      <c r="B86" s="8" t="s">
        <v>9</v>
      </c>
      <c r="C86" s="6">
        <f>I78+1</f>
        <v>42912</v>
      </c>
      <c r="D86" s="7">
        <f t="shared" ref="D86" si="139">C86+1</f>
        <v>42913</v>
      </c>
      <c r="E86" s="7">
        <f t="shared" ref="E86" si="140">D86+1</f>
        <v>42914</v>
      </c>
      <c r="F86" s="7">
        <f t="shared" ref="F86" si="141">E86+1</f>
        <v>42915</v>
      </c>
      <c r="G86" s="6">
        <f t="shared" ref="G86" si="142">F86+1</f>
        <v>42916</v>
      </c>
      <c r="H86" s="12">
        <f t="shared" ref="H86" si="143">G86+1</f>
        <v>42917</v>
      </c>
      <c r="I86" s="13">
        <f t="shared" ref="I86" si="144">H86+1</f>
        <v>42918</v>
      </c>
      <c r="J86" s="20"/>
    </row>
    <row r="87" spans="2:10" x14ac:dyDescent="0.2">
      <c r="B87" s="8" t="s">
        <v>10</v>
      </c>
      <c r="C87" s="3" t="str">
        <f>IF(I82="No","0:00","10:00") &amp; " - " &amp; IF(C90="Yes","16:00","24:00")</f>
        <v>0:00 - 24:00</v>
      </c>
      <c r="D87" s="5" t="str">
        <f t="shared" ref="D87" si="145">IF(C90="No","0:00","10:00") &amp; " - " &amp; IF(D90="Yes","16:00","24:00")</f>
        <v>0:00 - 16:00</v>
      </c>
      <c r="E87" s="5" t="str">
        <f t="shared" ref="E87" si="146">IF(D90="No","0:00","10:00") &amp; " - " &amp; IF(E90="Yes","16:00","24:00")</f>
        <v>10:00 - 16:00</v>
      </c>
      <c r="F87" s="5" t="str">
        <f t="shared" ref="F87" si="147">IF(E90="No","0:00","10:00") &amp; " - " &amp; IF(F90="Yes","16:00","24:00")</f>
        <v>10:00 - 16:00</v>
      </c>
      <c r="G87" s="3" t="str">
        <f t="shared" ref="G87" si="148">IF(F90="No","0:00","10:00") &amp; " - " &amp; IF(G90="Yes","16:00","24:00")</f>
        <v>10:00 - 24:00</v>
      </c>
      <c r="H87" s="14" t="str">
        <f t="shared" ref="H87" si="149">IF(G90="No","0:00","10:00") &amp; " - " &amp; IF(H90="Yes","16:00","24:00")</f>
        <v>0:00 - 24:00</v>
      </c>
      <c r="I87" s="4" t="str">
        <f t="shared" ref="I87" si="150">IF(H90="No","0:00","10:00") &amp; " - " &amp; IF(I90="Yes","16:00","24:00")</f>
        <v>0:00 - 24:00</v>
      </c>
      <c r="J87" s="20"/>
    </row>
    <row r="88" spans="2:10" x14ac:dyDescent="0.2">
      <c r="B88" s="8" t="s">
        <v>23</v>
      </c>
      <c r="C88" s="3"/>
      <c r="D88" s="5"/>
      <c r="E88" s="5"/>
      <c r="F88" s="5"/>
      <c r="G88" s="3"/>
      <c r="H88" s="14"/>
      <c r="I88" s="4"/>
      <c r="J88" s="20"/>
    </row>
    <row r="89" spans="2:10" ht="14.25" customHeight="1" x14ac:dyDescent="0.2">
      <c r="B89" s="8" t="s">
        <v>13</v>
      </c>
      <c r="C89" s="3" t="s">
        <v>14</v>
      </c>
      <c r="D89" s="17" t="s">
        <v>14</v>
      </c>
      <c r="E89" s="17" t="s">
        <v>14</v>
      </c>
      <c r="F89" s="17" t="s">
        <v>14</v>
      </c>
      <c r="G89" s="3" t="s">
        <v>14</v>
      </c>
      <c r="H89" s="14" t="s">
        <v>14</v>
      </c>
      <c r="I89" s="4" t="s">
        <v>14</v>
      </c>
      <c r="J89" s="20"/>
    </row>
    <row r="90" spans="2:10" x14ac:dyDescent="0.2">
      <c r="B90" s="8" t="s">
        <v>12</v>
      </c>
      <c r="C90" s="3" t="s">
        <v>7</v>
      </c>
      <c r="D90" s="5" t="s">
        <v>8</v>
      </c>
      <c r="E90" s="5" t="s">
        <v>8</v>
      </c>
      <c r="F90" s="5" t="s">
        <v>8</v>
      </c>
      <c r="G90" s="3" t="s">
        <v>7</v>
      </c>
      <c r="H90" s="14" t="s">
        <v>7</v>
      </c>
      <c r="I90" s="4" t="s">
        <v>7</v>
      </c>
      <c r="J90" s="20"/>
    </row>
    <row r="91" spans="2:10" ht="13.5" thickBot="1" x14ac:dyDescent="0.25">
      <c r="B91" s="9" t="s">
        <v>11</v>
      </c>
      <c r="C91" s="10">
        <f>IF(C90="Yes",C86,D91)</f>
        <v>42913</v>
      </c>
      <c r="D91" s="11">
        <f>IF(D90="Yes",D86,E91)</f>
        <v>42913</v>
      </c>
      <c r="E91" s="11">
        <f>IF(E90="Yes",E86,F91)</f>
        <v>42914</v>
      </c>
      <c r="F91" s="11">
        <f>IF(F90="Yes",F86,G91)</f>
        <v>42915</v>
      </c>
      <c r="G91" s="10">
        <f t="shared" ref="G91" si="151">IF(G90="Yes",G86,H91)</f>
        <v>42921</v>
      </c>
      <c r="H91" s="15">
        <f t="shared" ref="H91" si="152">IF(H90="Yes",H86,I91)</f>
        <v>42921</v>
      </c>
      <c r="I91" s="16">
        <f>IF(I90="Yes",I86,C99)</f>
        <v>42921</v>
      </c>
      <c r="J91" s="20"/>
    </row>
    <row r="92" spans="2:10" ht="13.5" thickBot="1" x14ac:dyDescent="0.25">
      <c r="J92" s="20"/>
    </row>
    <row r="93" spans="2:10" x14ac:dyDescent="0.2">
      <c r="B93" s="22" t="str">
        <f>"2017 - Week "&amp;TEXT(TRUNC(((C94-DATE(YEAR(C94),1,0))+9)/7),"0")</f>
        <v>2017 - Week 27</v>
      </c>
      <c r="C93" s="23" t="s">
        <v>0</v>
      </c>
      <c r="D93" s="23" t="s">
        <v>1</v>
      </c>
      <c r="E93" s="23" t="s">
        <v>2</v>
      </c>
      <c r="F93" s="23" t="s">
        <v>3</v>
      </c>
      <c r="G93" s="23" t="s">
        <v>4</v>
      </c>
      <c r="H93" s="23" t="s">
        <v>5</v>
      </c>
      <c r="I93" s="24" t="s">
        <v>6</v>
      </c>
      <c r="J93" s="20"/>
    </row>
    <row r="94" spans="2:10" x14ac:dyDescent="0.2">
      <c r="B94" s="8" t="s">
        <v>9</v>
      </c>
      <c r="C94" s="6">
        <f>I86+1</f>
        <v>42919</v>
      </c>
      <c r="D94" s="6">
        <f>C94+1</f>
        <v>42920</v>
      </c>
      <c r="E94" s="7">
        <f t="shared" ref="E94" si="153">D94+1</f>
        <v>42921</v>
      </c>
      <c r="F94" s="7">
        <f t="shared" ref="F94" si="154">E94+1</f>
        <v>42922</v>
      </c>
      <c r="G94" s="6">
        <f t="shared" ref="G94" si="155">F94+1</f>
        <v>42923</v>
      </c>
      <c r="H94" s="12">
        <f t="shared" ref="H94" si="156">G94+1</f>
        <v>42924</v>
      </c>
      <c r="I94" s="13">
        <f t="shared" ref="I94" si="157">H94+1</f>
        <v>42925</v>
      </c>
      <c r="J94" s="20"/>
    </row>
    <row r="95" spans="2:10" x14ac:dyDescent="0.2">
      <c r="B95" s="8" t="s">
        <v>10</v>
      </c>
      <c r="C95" s="3" t="str">
        <f>IF(I90="No","0:00","10:00") &amp; " - " &amp; IF(C98="Yes","16:00","24:00")</f>
        <v>0:00 - 24:00</v>
      </c>
      <c r="D95" s="3" t="str">
        <f t="shared" ref="D95" si="158">IF(C98="No","0:00","10:00") &amp; " - " &amp; IF(D98="Yes","16:00","24:00")</f>
        <v>0:00 - 24:00</v>
      </c>
      <c r="E95" s="5" t="str">
        <f t="shared" ref="E95" si="159">IF(D98="No","0:00","10:00") &amp; " - " &amp; IF(E98="Yes","16:00","24:00")</f>
        <v>0:00 - 16:00</v>
      </c>
      <c r="F95" s="5" t="str">
        <f t="shared" ref="F95" si="160">IF(E98="No","0:00","10:00") &amp; " - " &amp; IF(F98="Yes","16:00","24:00")</f>
        <v>10:00 - 16:00</v>
      </c>
      <c r="G95" s="3" t="str">
        <f t="shared" ref="G95" si="161">IF(F98="No","0:00","10:00") &amp; " - " &amp; IF(G98="Yes","16:00","24:00")</f>
        <v>10:00 - 24:00</v>
      </c>
      <c r="H95" s="14" t="str">
        <f t="shared" ref="H95" si="162">IF(G98="No","0:00","10:00") &amp; " - " &amp; IF(H98="Yes","16:00","24:00")</f>
        <v>0:00 - 24:00</v>
      </c>
      <c r="I95" s="4" t="str">
        <f t="shared" ref="I95" si="163">IF(H98="No","0:00","10:00") &amp; " - " &amp; IF(I98="Yes","16:00","24:00")</f>
        <v>0:00 - 24:00</v>
      </c>
      <c r="J95" s="20"/>
    </row>
    <row r="96" spans="2:10" x14ac:dyDescent="0.2">
      <c r="B96" s="8" t="s">
        <v>23</v>
      </c>
      <c r="C96" s="3"/>
      <c r="D96" s="3"/>
      <c r="E96" s="5"/>
      <c r="F96" s="5"/>
      <c r="G96" s="3"/>
      <c r="H96" s="14"/>
      <c r="I96" s="4"/>
      <c r="J96" s="20"/>
    </row>
    <row r="97" spans="2:10" ht="14.25" customHeight="1" x14ac:dyDescent="0.2">
      <c r="B97" s="8" t="s">
        <v>13</v>
      </c>
      <c r="C97" s="3" t="s">
        <v>14</v>
      </c>
      <c r="D97" s="3" t="s">
        <v>14</v>
      </c>
      <c r="E97" s="17" t="s">
        <v>14</v>
      </c>
      <c r="F97" s="17" t="s">
        <v>14</v>
      </c>
      <c r="G97" s="3" t="s">
        <v>14</v>
      </c>
      <c r="H97" s="14" t="s">
        <v>14</v>
      </c>
      <c r="I97" s="4" t="s">
        <v>14</v>
      </c>
      <c r="J97" s="20"/>
    </row>
    <row r="98" spans="2:10" x14ac:dyDescent="0.2">
      <c r="B98" s="8" t="s">
        <v>12</v>
      </c>
      <c r="C98" s="3" t="s">
        <v>7</v>
      </c>
      <c r="D98" s="3" t="s">
        <v>7</v>
      </c>
      <c r="E98" s="5" t="s">
        <v>8</v>
      </c>
      <c r="F98" s="5" t="s">
        <v>8</v>
      </c>
      <c r="G98" s="3" t="s">
        <v>7</v>
      </c>
      <c r="H98" s="14" t="s">
        <v>7</v>
      </c>
      <c r="I98" s="4" t="s">
        <v>7</v>
      </c>
      <c r="J98" s="20"/>
    </row>
    <row r="99" spans="2:10" ht="13.5" thickBot="1" x14ac:dyDescent="0.25">
      <c r="B99" s="9" t="s">
        <v>11</v>
      </c>
      <c r="C99" s="10">
        <f>IF(C98="Yes",C94,D99)</f>
        <v>42921</v>
      </c>
      <c r="D99" s="10">
        <f>IF(D98="Yes",D94,E99)</f>
        <v>42921</v>
      </c>
      <c r="E99" s="11">
        <f>IF(E98="Yes",E94,F99)</f>
        <v>42921</v>
      </c>
      <c r="F99" s="11">
        <f>IF(F98="Yes",F94,G99)</f>
        <v>42922</v>
      </c>
      <c r="G99" s="10">
        <f t="shared" ref="G99" si="164">IF(G98="Yes",G94,H99)</f>
        <v>42928</v>
      </c>
      <c r="H99" s="15">
        <f t="shared" ref="H99" si="165">IF(H98="Yes",H94,I99)</f>
        <v>42928</v>
      </c>
      <c r="I99" s="16">
        <f>IF(I98="Yes",I94,C107)</f>
        <v>42928</v>
      </c>
      <c r="J99" s="20"/>
    </row>
    <row r="100" spans="2:10" ht="13.5" thickBot="1" x14ac:dyDescent="0.25">
      <c r="J100" s="20"/>
    </row>
    <row r="101" spans="2:10" x14ac:dyDescent="0.2">
      <c r="B101" s="22" t="str">
        <f>"2017 - Week "&amp;TEXT(TRUNC(((C102-DATE(YEAR(C102),1,0))+9)/7),"0")</f>
        <v>2017 - Week 28</v>
      </c>
      <c r="C101" s="23" t="s">
        <v>0</v>
      </c>
      <c r="D101" s="23" t="s">
        <v>1</v>
      </c>
      <c r="E101" s="23" t="s">
        <v>2</v>
      </c>
      <c r="F101" s="23" t="s">
        <v>3</v>
      </c>
      <c r="G101" s="23" t="s">
        <v>4</v>
      </c>
      <c r="H101" s="23" t="s">
        <v>5</v>
      </c>
      <c r="I101" s="24" t="s">
        <v>6</v>
      </c>
      <c r="J101" s="20"/>
    </row>
    <row r="102" spans="2:10" x14ac:dyDescent="0.2">
      <c r="B102" s="8" t="s">
        <v>9</v>
      </c>
      <c r="C102" s="6">
        <f>I94+1</f>
        <v>42926</v>
      </c>
      <c r="D102" s="6">
        <f t="shared" ref="D102" si="166">C102+1</f>
        <v>42927</v>
      </c>
      <c r="E102" s="7">
        <f t="shared" ref="E102" si="167">D102+1</f>
        <v>42928</v>
      </c>
      <c r="F102" s="7">
        <f t="shared" ref="F102" si="168">E102+1</f>
        <v>42929</v>
      </c>
      <c r="G102" s="6">
        <f t="shared" ref="G102" si="169">F102+1</f>
        <v>42930</v>
      </c>
      <c r="H102" s="12">
        <f t="shared" ref="H102" si="170">G102+1</f>
        <v>42931</v>
      </c>
      <c r="I102" s="13">
        <f t="shared" ref="I102" si="171">H102+1</f>
        <v>42932</v>
      </c>
      <c r="J102" s="20"/>
    </row>
    <row r="103" spans="2:10" x14ac:dyDescent="0.2">
      <c r="B103" s="8" t="s">
        <v>10</v>
      </c>
      <c r="C103" s="3" t="str">
        <f>IF(I98="No","0:00","10:00") &amp; " - " &amp; IF(C106="Yes","16:00","24:00")</f>
        <v>0:00 - 24:00</v>
      </c>
      <c r="D103" s="3" t="str">
        <f t="shared" ref="D103" si="172">IF(C106="No","0:00","10:00") &amp; " - " &amp; IF(D106="Yes","16:00","24:00")</f>
        <v>0:00 - 24:00</v>
      </c>
      <c r="E103" s="5" t="str">
        <f t="shared" ref="E103" si="173">IF(D106="No","0:00","10:00") &amp; " - " &amp; IF(E106="Yes","16:00","24:00")</f>
        <v>0:00 - 16:00</v>
      </c>
      <c r="F103" s="5" t="str">
        <f t="shared" ref="F103" si="174">IF(E106="No","0:00","10:00") &amp; " - " &amp; IF(F106="Yes","16:00","24:00")</f>
        <v>10:00 - 16:00</v>
      </c>
      <c r="G103" s="3" t="str">
        <f t="shared" ref="G103" si="175">IF(F106="No","0:00","10:00") &amp; " - " &amp; IF(G106="Yes","16:00","24:00")</f>
        <v>10:00 - 24:00</v>
      </c>
      <c r="H103" s="14" t="str">
        <f t="shared" ref="H103" si="176">IF(G106="No","0:00","10:00") &amp; " - " &amp; IF(H106="Yes","16:00","24:00")</f>
        <v>0:00 - 24:00</v>
      </c>
      <c r="I103" s="4" t="str">
        <f t="shared" ref="I103" si="177">IF(H106="No","0:00","10:00") &amp; " - " &amp; IF(I106="Yes","16:00","24:00")</f>
        <v>0:00 - 24:00</v>
      </c>
      <c r="J103" s="20"/>
    </row>
    <row r="104" spans="2:10" x14ac:dyDescent="0.2">
      <c r="B104" s="8" t="s">
        <v>23</v>
      </c>
      <c r="C104" s="3"/>
      <c r="D104" s="3"/>
      <c r="E104" s="5"/>
      <c r="F104" s="5"/>
      <c r="G104" s="3"/>
      <c r="H104" s="14"/>
      <c r="I104" s="4"/>
      <c r="J104" s="20"/>
    </row>
    <row r="105" spans="2:10" ht="24.75" customHeight="1" x14ac:dyDescent="0.2">
      <c r="B105" s="8" t="s">
        <v>13</v>
      </c>
      <c r="C105" s="3" t="s">
        <v>14</v>
      </c>
      <c r="D105" s="34" t="s">
        <v>17</v>
      </c>
      <c r="E105" s="17" t="s">
        <v>14</v>
      </c>
      <c r="F105" s="17" t="s">
        <v>14</v>
      </c>
      <c r="G105" s="3" t="s">
        <v>14</v>
      </c>
      <c r="H105" s="14" t="s">
        <v>14</v>
      </c>
      <c r="I105" s="4" t="s">
        <v>14</v>
      </c>
      <c r="J105" s="20"/>
    </row>
    <row r="106" spans="2:10" x14ac:dyDescent="0.2">
      <c r="B106" s="8" t="s">
        <v>12</v>
      </c>
      <c r="C106" s="3" t="s">
        <v>7</v>
      </c>
      <c r="D106" s="3" t="s">
        <v>7</v>
      </c>
      <c r="E106" s="5" t="s">
        <v>8</v>
      </c>
      <c r="F106" s="5" t="s">
        <v>8</v>
      </c>
      <c r="G106" s="3" t="s">
        <v>7</v>
      </c>
      <c r="H106" s="14" t="s">
        <v>7</v>
      </c>
      <c r="I106" s="4" t="s">
        <v>7</v>
      </c>
      <c r="J106" s="20"/>
    </row>
    <row r="107" spans="2:10" ht="13.5" thickBot="1" x14ac:dyDescent="0.25">
      <c r="B107" s="9" t="s">
        <v>11</v>
      </c>
      <c r="C107" s="10">
        <f>IF(C106="Yes",C102,D107)</f>
        <v>42928</v>
      </c>
      <c r="D107" s="10">
        <f>IF(D106="Yes",D102,E107)</f>
        <v>42928</v>
      </c>
      <c r="E107" s="11">
        <f>IF(E106="Yes",E102,F107)</f>
        <v>42928</v>
      </c>
      <c r="F107" s="11">
        <f>IF(F106="Yes",F102,G107)</f>
        <v>42929</v>
      </c>
      <c r="G107" s="10">
        <f t="shared" ref="G107" si="178">IF(G106="Yes",G102,H107)</f>
        <v>42935</v>
      </c>
      <c r="H107" s="15">
        <f t="shared" ref="H107" si="179">IF(H106="Yes",H102,I107)</f>
        <v>42935</v>
      </c>
      <c r="I107" s="16">
        <f>IF(I106="Yes",I102,C115)</f>
        <v>42935</v>
      </c>
      <c r="J107" s="20"/>
    </row>
    <row r="108" spans="2:10" ht="13.5" thickBot="1" x14ac:dyDescent="0.25">
      <c r="J108" s="20"/>
    </row>
    <row r="109" spans="2:10" x14ac:dyDescent="0.2">
      <c r="B109" s="22" t="str">
        <f>"2017 - Week "&amp;TEXT(TRUNC(((C110-DATE(YEAR(C110),1,0))+9)/7),"0")</f>
        <v>2017 - Week 29</v>
      </c>
      <c r="C109" s="23" t="s">
        <v>0</v>
      </c>
      <c r="D109" s="23" t="s">
        <v>1</v>
      </c>
      <c r="E109" s="23" t="s">
        <v>2</v>
      </c>
      <c r="F109" s="23" t="s">
        <v>3</v>
      </c>
      <c r="G109" s="23" t="s">
        <v>4</v>
      </c>
      <c r="H109" s="23" t="s">
        <v>5</v>
      </c>
      <c r="I109" s="24" t="s">
        <v>6</v>
      </c>
      <c r="J109" s="20"/>
    </row>
    <row r="110" spans="2:10" x14ac:dyDescent="0.2">
      <c r="B110" s="8" t="s">
        <v>9</v>
      </c>
      <c r="C110" s="6">
        <f>I102+1</f>
        <v>42933</v>
      </c>
      <c r="D110" s="6">
        <f t="shared" ref="D110" si="180">C110+1</f>
        <v>42934</v>
      </c>
      <c r="E110" s="7">
        <f t="shared" ref="E110" si="181">D110+1</f>
        <v>42935</v>
      </c>
      <c r="F110" s="7">
        <f t="shared" ref="F110" si="182">E110+1</f>
        <v>42936</v>
      </c>
      <c r="G110" s="6">
        <f t="shared" ref="G110" si="183">F110+1</f>
        <v>42937</v>
      </c>
      <c r="H110" s="12">
        <f t="shared" ref="H110" si="184">G110+1</f>
        <v>42938</v>
      </c>
      <c r="I110" s="13">
        <f t="shared" ref="I110" si="185">H110+1</f>
        <v>42939</v>
      </c>
      <c r="J110" s="20"/>
    </row>
    <row r="111" spans="2:10" x14ac:dyDescent="0.2">
      <c r="B111" s="8" t="s">
        <v>10</v>
      </c>
      <c r="C111" s="3" t="str">
        <f>IF(I106="No","0:00","10:00") &amp; " - " &amp; IF(C114="Yes","16:00","24:00")</f>
        <v>0:00 - 24:00</v>
      </c>
      <c r="D111" s="3" t="str">
        <f t="shared" ref="D111" si="186">IF(C114="No","0:00","10:00") &amp; " - " &amp; IF(D114="Yes","16:00","24:00")</f>
        <v>0:00 - 24:00</v>
      </c>
      <c r="E111" s="5" t="str">
        <f t="shared" ref="E111" si="187">IF(D114="No","0:00","10:00") &amp; " - " &amp; IF(E114="Yes","16:00","24:00")</f>
        <v>0:00 - 16:00</v>
      </c>
      <c r="F111" s="5" t="str">
        <f t="shared" ref="F111" si="188">IF(E114="No","0:00","10:00") &amp; " - " &amp; IF(F114="Yes","16:00","24:00")</f>
        <v>10:00 - 16:00</v>
      </c>
      <c r="G111" s="3" t="str">
        <f t="shared" ref="G111" si="189">IF(F114="No","0:00","10:00") &amp; " - " &amp; IF(G114="Yes","16:00","24:00")</f>
        <v>10:00 - 24:00</v>
      </c>
      <c r="H111" s="14" t="str">
        <f t="shared" ref="H111" si="190">IF(G114="No","0:00","10:00") &amp; " - " &amp; IF(H114="Yes","16:00","24:00")</f>
        <v>0:00 - 24:00</v>
      </c>
      <c r="I111" s="4" t="str">
        <f t="shared" ref="I111" si="191">IF(H114="No","0:00","10:00") &amp; " - " &amp; IF(I114="Yes","16:00","24:00")</f>
        <v>0:00 - 24:00</v>
      </c>
      <c r="J111" s="20"/>
    </row>
    <row r="112" spans="2:10" x14ac:dyDescent="0.2">
      <c r="B112" s="8" t="s">
        <v>23</v>
      </c>
      <c r="C112" s="3"/>
      <c r="D112" s="3"/>
      <c r="E112" s="5"/>
      <c r="F112" s="5"/>
      <c r="G112" s="3"/>
      <c r="H112" s="14"/>
      <c r="I112" s="4"/>
      <c r="J112" s="20"/>
    </row>
    <row r="113" spans="2:10" ht="14.25" customHeight="1" x14ac:dyDescent="0.2">
      <c r="B113" s="8" t="s">
        <v>13</v>
      </c>
      <c r="C113" s="3" t="s">
        <v>14</v>
      </c>
      <c r="D113" s="3" t="s">
        <v>14</v>
      </c>
      <c r="E113" s="17" t="s">
        <v>14</v>
      </c>
      <c r="F113" s="17" t="s">
        <v>14</v>
      </c>
      <c r="G113" s="3" t="s">
        <v>14</v>
      </c>
      <c r="H113" s="14" t="s">
        <v>14</v>
      </c>
      <c r="I113" s="4" t="s">
        <v>14</v>
      </c>
      <c r="J113" s="20"/>
    </row>
    <row r="114" spans="2:10" x14ac:dyDescent="0.2">
      <c r="B114" s="8" t="s">
        <v>12</v>
      </c>
      <c r="C114" s="3" t="s">
        <v>7</v>
      </c>
      <c r="D114" s="3" t="s">
        <v>7</v>
      </c>
      <c r="E114" s="5" t="s">
        <v>8</v>
      </c>
      <c r="F114" s="5" t="s">
        <v>8</v>
      </c>
      <c r="G114" s="3" t="s">
        <v>7</v>
      </c>
      <c r="H114" s="14" t="s">
        <v>7</v>
      </c>
      <c r="I114" s="4" t="s">
        <v>7</v>
      </c>
      <c r="J114" s="20"/>
    </row>
    <row r="115" spans="2:10" ht="13.5" thickBot="1" x14ac:dyDescent="0.25">
      <c r="B115" s="9" t="s">
        <v>11</v>
      </c>
      <c r="C115" s="10">
        <f>IF(C114="Yes",C110,D115)</f>
        <v>42935</v>
      </c>
      <c r="D115" s="10">
        <f>IF(D114="Yes",D110,E115)</f>
        <v>42935</v>
      </c>
      <c r="E115" s="11">
        <f>IF(E114="Yes",E110,F115)</f>
        <v>42935</v>
      </c>
      <c r="F115" s="11">
        <f>IF(F114="Yes",F110,G115)</f>
        <v>42936</v>
      </c>
      <c r="G115" s="10">
        <f t="shared" ref="G115" si="192">IF(G114="Yes",G110,H115)</f>
        <v>42942</v>
      </c>
      <c r="H115" s="15">
        <f t="shared" ref="H115" si="193">IF(H114="Yes",H110,I115)</f>
        <v>42942</v>
      </c>
      <c r="I115" s="16">
        <f>IF(I114="Yes",I110,C123)</f>
        <v>42942</v>
      </c>
      <c r="J115" s="20"/>
    </row>
    <row r="116" spans="2:10" ht="13.5" thickBot="1" x14ac:dyDescent="0.25">
      <c r="J116" s="20"/>
    </row>
    <row r="117" spans="2:10" x14ac:dyDescent="0.2">
      <c r="B117" s="22" t="str">
        <f>"2017 - Week "&amp;TEXT(TRUNC(((C118-DATE(YEAR(C118),1,0))+9)/7),"0")</f>
        <v>2017 - Week 30</v>
      </c>
      <c r="C117" s="23" t="s">
        <v>0</v>
      </c>
      <c r="D117" s="23" t="s">
        <v>1</v>
      </c>
      <c r="E117" s="23" t="s">
        <v>2</v>
      </c>
      <c r="F117" s="23" t="s">
        <v>3</v>
      </c>
      <c r="G117" s="23" t="s">
        <v>4</v>
      </c>
      <c r="H117" s="23" t="s">
        <v>5</v>
      </c>
      <c r="I117" s="24" t="s">
        <v>6</v>
      </c>
      <c r="J117" s="20"/>
    </row>
    <row r="118" spans="2:10" x14ac:dyDescent="0.2">
      <c r="B118" s="8" t="s">
        <v>9</v>
      </c>
      <c r="C118" s="6">
        <f>I110+1</f>
        <v>42940</v>
      </c>
      <c r="D118" s="6">
        <f t="shared" ref="D118" si="194">C118+1</f>
        <v>42941</v>
      </c>
      <c r="E118" s="7">
        <f t="shared" ref="E118" si="195">D118+1</f>
        <v>42942</v>
      </c>
      <c r="F118" s="7">
        <f t="shared" ref="F118" si="196">E118+1</f>
        <v>42943</v>
      </c>
      <c r="G118" s="6">
        <f t="shared" ref="G118" si="197">F118+1</f>
        <v>42944</v>
      </c>
      <c r="H118" s="12">
        <f t="shared" ref="H118" si="198">G118+1</f>
        <v>42945</v>
      </c>
      <c r="I118" s="13">
        <f t="shared" ref="I118" si="199">H118+1</f>
        <v>42946</v>
      </c>
      <c r="J118" s="20"/>
    </row>
    <row r="119" spans="2:10" x14ac:dyDescent="0.2">
      <c r="B119" s="8" t="s">
        <v>10</v>
      </c>
      <c r="C119" s="3" t="str">
        <f>IF(I114="No","0:00","10:00") &amp; " - " &amp; IF(C122="Yes","16:00","24:00")</f>
        <v>0:00 - 24:00</v>
      </c>
      <c r="D119" s="3" t="str">
        <f t="shared" ref="D119" si="200">IF(C122="No","0:00","10:00") &amp; " - " &amp; IF(D122="Yes","16:00","24:00")</f>
        <v>0:00 - 24:00</v>
      </c>
      <c r="E119" s="5" t="str">
        <f t="shared" ref="E119" si="201">IF(D122="No","0:00","10:00") &amp; " - " &amp; IF(E122="Yes","16:00","24:00")</f>
        <v>0:00 - 16:00</v>
      </c>
      <c r="F119" s="5" t="str">
        <f t="shared" ref="F119" si="202">IF(E122="No","0:00","10:00") &amp; " - " &amp; IF(F122="Yes","16:00","24:00")</f>
        <v>10:00 - 16:00</v>
      </c>
      <c r="G119" s="3" t="str">
        <f t="shared" ref="G119" si="203">IF(F122="No","0:00","10:00") &amp; " - " &amp; IF(G122="Yes","16:00","24:00")</f>
        <v>10:00 - 24:00</v>
      </c>
      <c r="H119" s="14" t="str">
        <f t="shared" ref="H119" si="204">IF(G122="No","0:00","10:00") &amp; " - " &amp; IF(H122="Yes","16:00","24:00")</f>
        <v>0:00 - 24:00</v>
      </c>
      <c r="I119" s="4" t="str">
        <f t="shared" ref="I119" si="205">IF(H122="No","0:00","10:00") &amp; " - " &amp; IF(I122="Yes","16:00","24:00")</f>
        <v>0:00 - 24:00</v>
      </c>
      <c r="J119" s="20"/>
    </row>
    <row r="120" spans="2:10" x14ac:dyDescent="0.2">
      <c r="B120" s="8" t="s">
        <v>23</v>
      </c>
      <c r="C120" s="3"/>
      <c r="D120" s="3"/>
      <c r="E120" s="5"/>
      <c r="F120" s="5"/>
      <c r="G120" s="3"/>
      <c r="H120" s="14"/>
      <c r="I120" s="4"/>
      <c r="J120" s="20"/>
    </row>
    <row r="121" spans="2:10" ht="14.25" customHeight="1" x14ac:dyDescent="0.2">
      <c r="B121" s="8" t="s">
        <v>13</v>
      </c>
      <c r="C121" s="3" t="s">
        <v>14</v>
      </c>
      <c r="D121" s="34" t="s">
        <v>16</v>
      </c>
      <c r="E121" s="17" t="s">
        <v>14</v>
      </c>
      <c r="F121" s="17" t="s">
        <v>14</v>
      </c>
      <c r="G121" s="3" t="s">
        <v>14</v>
      </c>
      <c r="H121" s="14" t="s">
        <v>14</v>
      </c>
      <c r="I121" s="4" t="s">
        <v>14</v>
      </c>
      <c r="J121" s="20"/>
    </row>
    <row r="122" spans="2:10" x14ac:dyDescent="0.2">
      <c r="B122" s="8" t="s">
        <v>12</v>
      </c>
      <c r="C122" s="3" t="s">
        <v>7</v>
      </c>
      <c r="D122" s="3" t="s">
        <v>7</v>
      </c>
      <c r="E122" s="5" t="s">
        <v>8</v>
      </c>
      <c r="F122" s="5" t="s">
        <v>8</v>
      </c>
      <c r="G122" s="3" t="s">
        <v>7</v>
      </c>
      <c r="H122" s="14" t="s">
        <v>7</v>
      </c>
      <c r="I122" s="4" t="s">
        <v>7</v>
      </c>
      <c r="J122" s="20"/>
    </row>
    <row r="123" spans="2:10" ht="13.5" thickBot="1" x14ac:dyDescent="0.25">
      <c r="B123" s="9" t="s">
        <v>11</v>
      </c>
      <c r="C123" s="10">
        <f>IF(C122="Yes",C118,D123)</f>
        <v>42942</v>
      </c>
      <c r="D123" s="10">
        <f>IF(D122="Yes",D118,E123)</f>
        <v>42942</v>
      </c>
      <c r="E123" s="11">
        <f>IF(E122="Yes",E118,F123)</f>
        <v>42942</v>
      </c>
      <c r="F123" s="11">
        <f>IF(F122="Yes",F118,G123)</f>
        <v>42943</v>
      </c>
      <c r="G123" s="10">
        <f t="shared" ref="G123" si="206">IF(G122="Yes",G118,H123)</f>
        <v>42949</v>
      </c>
      <c r="H123" s="15">
        <f t="shared" ref="H123" si="207">IF(H122="Yes",H118,I123)</f>
        <v>42949</v>
      </c>
      <c r="I123" s="16">
        <f>IF(I122="Yes",I118,C131)</f>
        <v>42949</v>
      </c>
      <c r="J123" s="20"/>
    </row>
    <row r="124" spans="2:10" ht="13.5" thickBot="1" x14ac:dyDescent="0.25"/>
    <row r="125" spans="2:10" x14ac:dyDescent="0.2">
      <c r="B125" s="22" t="str">
        <f>"2017 - Week "&amp;TEXT(TRUNC(((C126-DATE(YEAR(C126),1,0))+9)/7),"0")</f>
        <v>2017 - Week 31</v>
      </c>
      <c r="C125" s="23" t="s">
        <v>0</v>
      </c>
      <c r="D125" s="23" t="s">
        <v>1</v>
      </c>
      <c r="E125" s="23" t="s">
        <v>2</v>
      </c>
      <c r="F125" s="23" t="s">
        <v>3</v>
      </c>
      <c r="G125" s="23" t="s">
        <v>4</v>
      </c>
      <c r="H125" s="23" t="s">
        <v>5</v>
      </c>
      <c r="I125" s="24" t="s">
        <v>6</v>
      </c>
    </row>
    <row r="126" spans="2:10" x14ac:dyDescent="0.2">
      <c r="B126" s="8" t="s">
        <v>9</v>
      </c>
      <c r="C126" s="6">
        <f>I118+1</f>
        <v>42947</v>
      </c>
      <c r="D126" s="6">
        <f t="shared" ref="D126" si="208">C126+1</f>
        <v>42948</v>
      </c>
      <c r="E126" s="7">
        <f t="shared" ref="E126" si="209">D126+1</f>
        <v>42949</v>
      </c>
      <c r="F126" s="7">
        <f t="shared" ref="F126" si="210">E126+1</f>
        <v>42950</v>
      </c>
      <c r="G126" s="6">
        <f t="shared" ref="G126" si="211">F126+1</f>
        <v>42951</v>
      </c>
      <c r="H126" s="12">
        <f t="shared" ref="H126" si="212">G126+1</f>
        <v>42952</v>
      </c>
      <c r="I126" s="13">
        <f t="shared" ref="I126" si="213">H126+1</f>
        <v>42953</v>
      </c>
    </row>
    <row r="127" spans="2:10" x14ac:dyDescent="0.2">
      <c r="B127" s="8" t="s">
        <v>10</v>
      </c>
      <c r="C127" s="3" t="str">
        <f>IF(I122="No","0:00","10:00") &amp; " - " &amp; IF(C130="Yes","16:00","24:00")</f>
        <v>0:00 - 24:00</v>
      </c>
      <c r="D127" s="3" t="str">
        <f t="shared" ref="D127" si="214">IF(C130="No","0:00","10:00") &amp; " - " &amp; IF(D130="Yes","16:00","24:00")</f>
        <v>0:00 - 24:00</v>
      </c>
      <c r="E127" s="5" t="str">
        <f t="shared" ref="E127" si="215">IF(D130="No","0:00","10:00") &amp; " - " &amp; IF(E130="Yes","16:00","24:00")</f>
        <v>0:00 - 16:00</v>
      </c>
      <c r="F127" s="5" t="str">
        <f t="shared" ref="F127" si="216">IF(E130="No","0:00","10:00") &amp; " - " &amp; IF(F130="Yes","16:00","24:00")</f>
        <v>10:00 - 16:00</v>
      </c>
      <c r="G127" s="3" t="str">
        <f t="shared" ref="G127" si="217">IF(F130="No","0:00","10:00") &amp; " - " &amp; IF(G130="Yes","16:00","24:00")</f>
        <v>10:00 - 24:00</v>
      </c>
      <c r="H127" s="14" t="str">
        <f t="shared" ref="H127" si="218">IF(G130="No","0:00","10:00") &amp; " - " &amp; IF(H130="Yes","16:00","24:00")</f>
        <v>0:00 - 24:00</v>
      </c>
      <c r="I127" s="4" t="str">
        <f t="shared" ref="I127" si="219">IF(H130="No","0:00","10:00") &amp; " - " &amp; IF(I130="Yes","16:00","24:00")</f>
        <v>0:00 - 24:00</v>
      </c>
    </row>
    <row r="128" spans="2:10" x14ac:dyDescent="0.2">
      <c r="B128" s="8" t="s">
        <v>23</v>
      </c>
      <c r="C128" s="3"/>
      <c r="D128" s="3"/>
      <c r="E128" s="5"/>
      <c r="F128" s="5"/>
      <c r="G128" s="3"/>
      <c r="H128" s="14"/>
      <c r="I128" s="4"/>
    </row>
    <row r="129" spans="2:9" x14ac:dyDescent="0.2">
      <c r="B129" s="8" t="s">
        <v>13</v>
      </c>
      <c r="C129" s="3" t="s">
        <v>14</v>
      </c>
      <c r="D129" s="3" t="s">
        <v>14</v>
      </c>
      <c r="E129" s="17" t="s">
        <v>14</v>
      </c>
      <c r="F129" s="17" t="s">
        <v>14</v>
      </c>
      <c r="G129" s="3" t="s">
        <v>14</v>
      </c>
      <c r="H129" s="14" t="s">
        <v>14</v>
      </c>
      <c r="I129" s="4" t="s">
        <v>14</v>
      </c>
    </row>
    <row r="130" spans="2:9" x14ac:dyDescent="0.2">
      <c r="B130" s="8" t="s">
        <v>12</v>
      </c>
      <c r="C130" s="3" t="s">
        <v>7</v>
      </c>
      <c r="D130" s="3" t="s">
        <v>7</v>
      </c>
      <c r="E130" s="5" t="s">
        <v>8</v>
      </c>
      <c r="F130" s="5" t="s">
        <v>8</v>
      </c>
      <c r="G130" s="3" t="s">
        <v>7</v>
      </c>
      <c r="H130" s="14" t="s">
        <v>7</v>
      </c>
      <c r="I130" s="4" t="s">
        <v>7</v>
      </c>
    </row>
    <row r="131" spans="2:9" ht="13.5" thickBot="1" x14ac:dyDescent="0.25">
      <c r="B131" s="9" t="s">
        <v>11</v>
      </c>
      <c r="C131" s="10">
        <f>IF(C130="Yes",C126,D131)</f>
        <v>42949</v>
      </c>
      <c r="D131" s="10">
        <f>IF(D130="Yes",D126,E131)</f>
        <v>42949</v>
      </c>
      <c r="E131" s="11">
        <f>IF(E130="Yes",E126,F131)</f>
        <v>42949</v>
      </c>
      <c r="F131" s="11">
        <f>IF(F130="Yes",F126,G131)</f>
        <v>42950</v>
      </c>
      <c r="G131" s="10">
        <f t="shared" ref="G131" si="220">IF(G130="Yes",G126,H131)</f>
        <v>42955</v>
      </c>
      <c r="H131" s="15">
        <f t="shared" ref="H131" si="221">IF(H130="Yes",H126,I131)</f>
        <v>42955</v>
      </c>
      <c r="I131" s="16">
        <f>IF(I130="Yes",I126,C139)</f>
        <v>42955</v>
      </c>
    </row>
    <row r="132" spans="2:9" ht="13.5" thickBot="1" x14ac:dyDescent="0.25"/>
    <row r="133" spans="2:9" x14ac:dyDescent="0.2">
      <c r="B133" s="22" t="str">
        <f>"2017 - Week "&amp;TEXT(TRUNC(((C134-DATE(YEAR(C134),1,0))+9)/7),"0")</f>
        <v>2017 - Week 32</v>
      </c>
      <c r="C133" s="23" t="s">
        <v>0</v>
      </c>
      <c r="D133" s="23" t="s">
        <v>1</v>
      </c>
      <c r="E133" s="23" t="s">
        <v>2</v>
      </c>
      <c r="F133" s="23" t="s">
        <v>3</v>
      </c>
      <c r="G133" s="23" t="s">
        <v>4</v>
      </c>
      <c r="H133" s="23" t="s">
        <v>5</v>
      </c>
      <c r="I133" s="24" t="s">
        <v>6</v>
      </c>
    </row>
    <row r="134" spans="2:9" x14ac:dyDescent="0.2">
      <c r="B134" s="8" t="s">
        <v>9</v>
      </c>
      <c r="C134" s="6">
        <f>I126+1</f>
        <v>42954</v>
      </c>
      <c r="D134" s="7">
        <f t="shared" ref="D134" si="222">C134+1</f>
        <v>42955</v>
      </c>
      <c r="E134" s="7">
        <f t="shared" ref="E134" si="223">D134+1</f>
        <v>42956</v>
      </c>
      <c r="F134" s="7">
        <f t="shared" ref="F134" si="224">E134+1</f>
        <v>42957</v>
      </c>
      <c r="G134" s="6">
        <f t="shared" ref="G134" si="225">F134+1</f>
        <v>42958</v>
      </c>
      <c r="H134" s="12">
        <f t="shared" ref="H134" si="226">G134+1</f>
        <v>42959</v>
      </c>
      <c r="I134" s="13">
        <f t="shared" ref="I134" si="227">H134+1</f>
        <v>42960</v>
      </c>
    </row>
    <row r="135" spans="2:9" x14ac:dyDescent="0.2">
      <c r="B135" s="8" t="s">
        <v>10</v>
      </c>
      <c r="C135" s="3" t="str">
        <f>IF(I130="No","0:00","10:00") &amp; " - " &amp; IF(C138="Yes","16:00","24:00")</f>
        <v>0:00 - 24:00</v>
      </c>
      <c r="D135" s="5" t="str">
        <f t="shared" ref="D135" si="228">IF(C138="No","0:00","10:00") &amp; " - " &amp; IF(D138="Yes","16:00","24:00")</f>
        <v>0:00 - 16:00</v>
      </c>
      <c r="E135" s="5" t="str">
        <f t="shared" ref="E135" si="229">IF(D138="No","0:00","10:00") &amp; " - " &amp; IF(E138="Yes","16:00","24:00")</f>
        <v>10:00 - 16:00</v>
      </c>
      <c r="F135" s="5" t="str">
        <f t="shared" ref="F135" si="230">IF(E138="No","0:00","10:00") &amp; " - " &amp; IF(F138="Yes","16:00","24:00")</f>
        <v>10:00 - 16:00</v>
      </c>
      <c r="G135" s="3" t="str">
        <f t="shared" ref="G135" si="231">IF(F138="No","0:00","10:00") &amp; " - " &amp; IF(G138="Yes","16:00","24:00")</f>
        <v>10:00 - 24:00</v>
      </c>
      <c r="H135" s="14" t="str">
        <f t="shared" ref="H135" si="232">IF(G138="No","0:00","10:00") &amp; " - " &amp; IF(H138="Yes","16:00","24:00")</f>
        <v>0:00 - 24:00</v>
      </c>
      <c r="I135" s="4" t="str">
        <f t="shared" ref="I135" si="233">IF(H138="No","0:00","10:00") &amp; " - " &amp; IF(I138="Yes","16:00","24:00")</f>
        <v>0:00 - 24:00</v>
      </c>
    </row>
    <row r="136" spans="2:9" x14ac:dyDescent="0.2">
      <c r="B136" s="8" t="s">
        <v>23</v>
      </c>
      <c r="C136" s="3"/>
      <c r="D136" s="5"/>
      <c r="E136" s="5"/>
      <c r="F136" s="5"/>
      <c r="G136" s="3"/>
      <c r="H136" s="14"/>
      <c r="I136" s="4"/>
    </row>
    <row r="137" spans="2:9" ht="24" x14ac:dyDescent="0.2">
      <c r="B137" s="8" t="s">
        <v>13</v>
      </c>
      <c r="C137" s="3" t="s">
        <v>14</v>
      </c>
      <c r="D137" s="36" t="s">
        <v>18</v>
      </c>
      <c r="E137" s="36" t="s">
        <v>19</v>
      </c>
      <c r="F137" s="17" t="s">
        <v>14</v>
      </c>
      <c r="G137" s="3" t="s">
        <v>14</v>
      </c>
      <c r="H137" s="14" t="s">
        <v>14</v>
      </c>
      <c r="I137" s="4" t="s">
        <v>14</v>
      </c>
    </row>
    <row r="138" spans="2:9" x14ac:dyDescent="0.2">
      <c r="B138" s="8" t="s">
        <v>12</v>
      </c>
      <c r="C138" s="3" t="s">
        <v>7</v>
      </c>
      <c r="D138" s="5" t="s">
        <v>8</v>
      </c>
      <c r="E138" s="5" t="s">
        <v>8</v>
      </c>
      <c r="F138" s="5" t="s">
        <v>8</v>
      </c>
      <c r="G138" s="3" t="s">
        <v>7</v>
      </c>
      <c r="H138" s="14" t="s">
        <v>7</v>
      </c>
      <c r="I138" s="4" t="s">
        <v>7</v>
      </c>
    </row>
    <row r="139" spans="2:9" ht="13.5" thickBot="1" x14ac:dyDescent="0.25">
      <c r="B139" s="9" t="s">
        <v>11</v>
      </c>
      <c r="C139" s="10">
        <f>IF(C138="Yes",C134,D139)</f>
        <v>42955</v>
      </c>
      <c r="D139" s="11">
        <f>IF(D138="Yes",D134,E139)</f>
        <v>42955</v>
      </c>
      <c r="E139" s="11">
        <f>IF(E138="Yes",E134,F139)</f>
        <v>42956</v>
      </c>
      <c r="F139" s="11">
        <f>IF(F138="Yes",F134,G139)</f>
        <v>42957</v>
      </c>
      <c r="G139" s="10">
        <f t="shared" ref="G139" si="234">IF(G138="Yes",G134,H139)</f>
        <v>42962</v>
      </c>
      <c r="H139" s="15">
        <f t="shared" ref="H139" si="235">IF(H138="Yes",H134,I139)</f>
        <v>42962</v>
      </c>
      <c r="I139" s="16">
        <f>IF(I138="Yes",I134,C147)</f>
        <v>42962</v>
      </c>
    </row>
    <row r="140" spans="2:9" ht="13.5" thickBot="1" x14ac:dyDescent="0.25"/>
    <row r="141" spans="2:9" x14ac:dyDescent="0.2">
      <c r="B141" s="22" t="str">
        <f>"2017 - Week "&amp;TEXT(TRUNC(((C142-DATE(YEAR(C142),1,0))+9)/7),"0")</f>
        <v>2017 - Week 33</v>
      </c>
      <c r="C141" s="23" t="s">
        <v>0</v>
      </c>
      <c r="D141" s="23" t="s">
        <v>1</v>
      </c>
      <c r="E141" s="23" t="s">
        <v>2</v>
      </c>
      <c r="F141" s="23" t="s">
        <v>3</v>
      </c>
      <c r="G141" s="23" t="s">
        <v>4</v>
      </c>
      <c r="H141" s="23" t="s">
        <v>5</v>
      </c>
      <c r="I141" s="24" t="s">
        <v>6</v>
      </c>
    </row>
    <row r="142" spans="2:9" x14ac:dyDescent="0.2">
      <c r="B142" s="8" t="s">
        <v>9</v>
      </c>
      <c r="C142" s="6">
        <f>I134+1</f>
        <v>42961</v>
      </c>
      <c r="D142" s="7">
        <f t="shared" ref="D142" si="236">C142+1</f>
        <v>42962</v>
      </c>
      <c r="E142" s="7">
        <f t="shared" ref="E142" si="237">D142+1</f>
        <v>42963</v>
      </c>
      <c r="F142" s="7">
        <f t="shared" ref="F142" si="238">E142+1</f>
        <v>42964</v>
      </c>
      <c r="G142" s="6">
        <f t="shared" ref="G142" si="239">F142+1</f>
        <v>42965</v>
      </c>
      <c r="H142" s="12">
        <f t="shared" ref="H142" si="240">G142+1</f>
        <v>42966</v>
      </c>
      <c r="I142" s="13">
        <f t="shared" ref="I142" si="241">H142+1</f>
        <v>42967</v>
      </c>
    </row>
    <row r="143" spans="2:9" x14ac:dyDescent="0.2">
      <c r="B143" s="8" t="s">
        <v>10</v>
      </c>
      <c r="C143" s="3" t="str">
        <f>IF(I138="No","0:00","10:00") &amp; " - " &amp; IF(C146="Yes","16:00","24:00")</f>
        <v>0:00 - 24:00</v>
      </c>
      <c r="D143" s="5" t="str">
        <f t="shared" ref="D143" si="242">IF(C146="No","0:00","10:00") &amp; " - " &amp; IF(D146="Yes","16:00","24:00")</f>
        <v>0:00 - 16:00</v>
      </c>
      <c r="E143" s="5" t="str">
        <f t="shared" ref="E143" si="243">IF(D146="No","0:00","10:00") &amp; " - " &amp; IF(E146="Yes","16:00","24:00")</f>
        <v>10:00 - 16:00</v>
      </c>
      <c r="F143" s="5" t="str">
        <f t="shared" ref="F143" si="244">IF(E146="No","0:00","10:00") &amp; " - " &amp; IF(F146="Yes","16:00","24:00")</f>
        <v>10:00 - 16:00</v>
      </c>
      <c r="G143" s="3" t="str">
        <f t="shared" ref="G143" si="245">IF(F146="No","0:00","10:00") &amp; " - " &amp; IF(G146="Yes","16:00","24:00")</f>
        <v>10:00 - 24:00</v>
      </c>
      <c r="H143" s="14" t="str">
        <f t="shared" ref="H143" si="246">IF(G146="No","0:00","10:00") &amp; " - " &amp; IF(H146="Yes","16:00","24:00")</f>
        <v>0:00 - 24:00</v>
      </c>
      <c r="I143" s="4" t="str">
        <f t="shared" ref="I143" si="247">IF(H146="No","0:00","10:00") &amp; " - " &amp; IF(I146="Yes","16:00","24:00")</f>
        <v>0:00 - 24:00</v>
      </c>
    </row>
    <row r="144" spans="2:9" x14ac:dyDescent="0.2">
      <c r="B144" s="8" t="s">
        <v>23</v>
      </c>
      <c r="C144" s="3"/>
      <c r="D144" s="5"/>
      <c r="E144" s="5"/>
      <c r="F144" s="5"/>
      <c r="G144" s="3"/>
      <c r="H144" s="14"/>
      <c r="I144" s="4"/>
    </row>
    <row r="145" spans="2:9" x14ac:dyDescent="0.2">
      <c r="B145" s="8" t="s">
        <v>13</v>
      </c>
      <c r="C145" s="3" t="s">
        <v>14</v>
      </c>
      <c r="D145" s="17" t="s">
        <v>14</v>
      </c>
      <c r="E145" s="17" t="s">
        <v>14</v>
      </c>
      <c r="F145" s="36" t="s">
        <v>20</v>
      </c>
      <c r="G145" s="3" t="s">
        <v>14</v>
      </c>
      <c r="H145" s="14" t="s">
        <v>14</v>
      </c>
      <c r="I145" s="4" t="s">
        <v>14</v>
      </c>
    </row>
    <row r="146" spans="2:9" x14ac:dyDescent="0.2">
      <c r="B146" s="8" t="s">
        <v>12</v>
      </c>
      <c r="C146" s="3" t="s">
        <v>7</v>
      </c>
      <c r="D146" s="5" t="s">
        <v>8</v>
      </c>
      <c r="E146" s="5" t="s">
        <v>8</v>
      </c>
      <c r="F146" s="5" t="s">
        <v>8</v>
      </c>
      <c r="G146" s="3" t="s">
        <v>7</v>
      </c>
      <c r="H146" s="14" t="s">
        <v>7</v>
      </c>
      <c r="I146" s="4" t="s">
        <v>7</v>
      </c>
    </row>
    <row r="147" spans="2:9" ht="13.5" thickBot="1" x14ac:dyDescent="0.25">
      <c r="B147" s="9" t="s">
        <v>11</v>
      </c>
      <c r="C147" s="10">
        <f>IF(C146="Yes",C142,D147)</f>
        <v>42962</v>
      </c>
      <c r="D147" s="11">
        <f>IF(D146="Yes",D142,E147)</f>
        <v>42962</v>
      </c>
      <c r="E147" s="11">
        <f>IF(E146="Yes",E142,F147)</f>
        <v>42963</v>
      </c>
      <c r="F147" s="11">
        <f>IF(F146="Yes",F142,G147)</f>
        <v>42964</v>
      </c>
      <c r="G147" s="10">
        <f t="shared" ref="G147" si="248">IF(G146="Yes",G142,H147)</f>
        <v>42969</v>
      </c>
      <c r="H147" s="15">
        <f t="shared" ref="H147" si="249">IF(H146="Yes",H142,I147)</f>
        <v>42969</v>
      </c>
      <c r="I147" s="16">
        <f>IF(I146="Yes",I142,C155)</f>
        <v>42969</v>
      </c>
    </row>
    <row r="148" spans="2:9" ht="13.5" thickBot="1" x14ac:dyDescent="0.25"/>
    <row r="149" spans="2:9" x14ac:dyDescent="0.2">
      <c r="B149" s="22" t="str">
        <f>"2017 - Week "&amp;TEXT(TRUNC(((C150-DATE(YEAR(C150),1,0))+9)/7),"0")</f>
        <v>2017 - Week 34</v>
      </c>
      <c r="C149" s="23" t="s">
        <v>0</v>
      </c>
      <c r="D149" s="23" t="s">
        <v>1</v>
      </c>
      <c r="E149" s="23" t="s">
        <v>2</v>
      </c>
      <c r="F149" s="23" t="s">
        <v>3</v>
      </c>
      <c r="G149" s="23" t="s">
        <v>4</v>
      </c>
      <c r="H149" s="23" t="s">
        <v>5</v>
      </c>
      <c r="I149" s="24" t="s">
        <v>6</v>
      </c>
    </row>
    <row r="150" spans="2:9" x14ac:dyDescent="0.2">
      <c r="B150" s="8" t="s">
        <v>9</v>
      </c>
      <c r="C150" s="6">
        <f>I142+1</f>
        <v>42968</v>
      </c>
      <c r="D150" s="7">
        <f t="shared" ref="D150" si="250">C150+1</f>
        <v>42969</v>
      </c>
      <c r="E150" s="7">
        <f t="shared" ref="E150" si="251">D150+1</f>
        <v>42970</v>
      </c>
      <c r="F150" s="7">
        <f t="shared" ref="F150" si="252">E150+1</f>
        <v>42971</v>
      </c>
      <c r="G150" s="6">
        <f t="shared" ref="G150" si="253">F150+1</f>
        <v>42972</v>
      </c>
      <c r="H150" s="12">
        <f t="shared" ref="H150" si="254">G150+1</f>
        <v>42973</v>
      </c>
      <c r="I150" s="13">
        <f t="shared" ref="I150" si="255">H150+1</f>
        <v>42974</v>
      </c>
    </row>
    <row r="151" spans="2:9" x14ac:dyDescent="0.2">
      <c r="B151" s="8" t="s">
        <v>10</v>
      </c>
      <c r="C151" s="3" t="str">
        <f>IF(I146="No","0:00","10:00") &amp; " - " &amp; IF(C154="Yes","16:00","24:00")</f>
        <v>0:00 - 24:00</v>
      </c>
      <c r="D151" s="5" t="str">
        <f t="shared" ref="D151" si="256">IF(C154="No","0:00","10:00") &amp; " - " &amp; IF(D154="Yes","16:00","24:00")</f>
        <v>0:00 - 16:00</v>
      </c>
      <c r="E151" s="5" t="str">
        <f t="shared" ref="E151" si="257">IF(D154="No","0:00","10:00") &amp; " - " &amp; IF(E154="Yes","16:00","24:00")</f>
        <v>10:00 - 16:00</v>
      </c>
      <c r="F151" s="5" t="str">
        <f t="shared" ref="F151" si="258">IF(E154="No","0:00","10:00") &amp; " - " &amp; IF(F154="Yes","16:00","24:00")</f>
        <v>10:00 - 16:00</v>
      </c>
      <c r="G151" s="3" t="str">
        <f t="shared" ref="G151" si="259">IF(F154="No","0:00","10:00") &amp; " - " &amp; IF(G154="Yes","16:00","24:00")</f>
        <v>10:00 - 24:00</v>
      </c>
      <c r="H151" s="14" t="str">
        <f t="shared" ref="H151" si="260">IF(G154="No","0:00","10:00") &amp; " - " &amp; IF(H154="Yes","16:00","24:00")</f>
        <v>0:00 - 24:00</v>
      </c>
      <c r="I151" s="4" t="str">
        <f t="shared" ref="I151" si="261">IF(H154="No","0:00","10:00") &amp; " - " &amp; IF(I154="Yes","16:00","24:00")</f>
        <v>0:00 - 24:00</v>
      </c>
    </row>
    <row r="152" spans="2:9" x14ac:dyDescent="0.2">
      <c r="B152" s="8" t="s">
        <v>23</v>
      </c>
      <c r="C152" s="3"/>
      <c r="D152" s="5"/>
      <c r="E152" s="5"/>
      <c r="F152" s="5"/>
      <c r="G152" s="3"/>
      <c r="H152" s="14"/>
      <c r="I152" s="4"/>
    </row>
    <row r="153" spans="2:9" ht="36" x14ac:dyDescent="0.2">
      <c r="B153" s="8" t="s">
        <v>13</v>
      </c>
      <c r="C153" s="3" t="s">
        <v>14</v>
      </c>
      <c r="D153" s="28" t="s">
        <v>39</v>
      </c>
      <c r="E153" s="17" t="s">
        <v>14</v>
      </c>
      <c r="F153" s="17" t="s">
        <v>14</v>
      </c>
      <c r="G153" s="3" t="s">
        <v>14</v>
      </c>
      <c r="H153" s="14" t="s">
        <v>14</v>
      </c>
      <c r="I153" s="4" t="s">
        <v>14</v>
      </c>
    </row>
    <row r="154" spans="2:9" x14ac:dyDescent="0.2">
      <c r="B154" s="8" t="s">
        <v>12</v>
      </c>
      <c r="C154" s="3" t="s">
        <v>7</v>
      </c>
      <c r="D154" s="5" t="s">
        <v>8</v>
      </c>
      <c r="E154" s="5" t="s">
        <v>8</v>
      </c>
      <c r="F154" s="5" t="s">
        <v>8</v>
      </c>
      <c r="G154" s="3" t="s">
        <v>7</v>
      </c>
      <c r="H154" s="14" t="s">
        <v>7</v>
      </c>
      <c r="I154" s="4" t="s">
        <v>7</v>
      </c>
    </row>
    <row r="155" spans="2:9" ht="13.5" thickBot="1" x14ac:dyDescent="0.25">
      <c r="B155" s="9" t="s">
        <v>11</v>
      </c>
      <c r="C155" s="10">
        <f>IF(C154="Yes",C150,D155)</f>
        <v>42969</v>
      </c>
      <c r="D155" s="11">
        <f>IF(D154="Yes",D150,E155)</f>
        <v>42969</v>
      </c>
      <c r="E155" s="11">
        <f>IF(E154="Yes",E150,F155)</f>
        <v>42970</v>
      </c>
      <c r="F155" s="11">
        <f>IF(F154="Yes",F150,G155)</f>
        <v>42971</v>
      </c>
      <c r="G155" s="10">
        <f t="shared" ref="G155" si="262">IF(G154="Yes",G150,H155)</f>
        <v>42976</v>
      </c>
      <c r="H155" s="15">
        <f t="shared" ref="H155" si="263">IF(H154="Yes",H150,I155)</f>
        <v>42976</v>
      </c>
      <c r="I155" s="16">
        <f>IF(I154="Yes",I150,C163)</f>
        <v>42976</v>
      </c>
    </row>
    <row r="156" spans="2:9" ht="13.5" thickBot="1" x14ac:dyDescent="0.25"/>
    <row r="157" spans="2:9" x14ac:dyDescent="0.2">
      <c r="B157" s="22" t="str">
        <f>"2017 - Week "&amp;TEXT(TRUNC(((C158-DATE(YEAR(C158),1,0))+9)/7),"0")</f>
        <v>2017 - Week 35</v>
      </c>
      <c r="C157" s="23" t="s">
        <v>0</v>
      </c>
      <c r="D157" s="23" t="s">
        <v>1</v>
      </c>
      <c r="E157" s="23" t="s">
        <v>2</v>
      </c>
      <c r="F157" s="23" t="s">
        <v>3</v>
      </c>
      <c r="G157" s="23" t="s">
        <v>4</v>
      </c>
      <c r="H157" s="23" t="s">
        <v>5</v>
      </c>
      <c r="I157" s="24" t="s">
        <v>6</v>
      </c>
    </row>
    <row r="158" spans="2:9" x14ac:dyDescent="0.2">
      <c r="B158" s="8" t="s">
        <v>9</v>
      </c>
      <c r="C158" s="6">
        <f>I150+1</f>
        <v>42975</v>
      </c>
      <c r="D158" s="7">
        <f t="shared" ref="D158" si="264">C158+1</f>
        <v>42976</v>
      </c>
      <c r="E158" s="7">
        <f t="shared" ref="E158" si="265">D158+1</f>
        <v>42977</v>
      </c>
      <c r="F158" s="7">
        <f t="shared" ref="F158" si="266">E158+1</f>
        <v>42978</v>
      </c>
      <c r="G158" s="6">
        <f t="shared" ref="G158" si="267">F158+1</f>
        <v>42979</v>
      </c>
      <c r="H158" s="12">
        <f t="shared" ref="H158" si="268">G158+1</f>
        <v>42980</v>
      </c>
      <c r="I158" s="13">
        <f t="shared" ref="I158" si="269">H158+1</f>
        <v>42981</v>
      </c>
    </row>
    <row r="159" spans="2:9" x14ac:dyDescent="0.2">
      <c r="B159" s="8" t="s">
        <v>10</v>
      </c>
      <c r="C159" s="3" t="str">
        <f>IF(I154="No","0:00","10:00") &amp; " - " &amp; IF(C162="Yes","16:00","24:00")</f>
        <v>0:00 - 24:00</v>
      </c>
      <c r="D159" s="5" t="str">
        <f t="shared" ref="D159" si="270">IF(C162="No","0:00","10:00") &amp; " - " &amp; IF(D162="Yes","16:00","24:00")</f>
        <v>0:00 - 16:00</v>
      </c>
      <c r="E159" s="5" t="str">
        <f t="shared" ref="E159" si="271">IF(D162="No","0:00","10:00") &amp; " - " &amp; IF(E162="Yes","16:00","24:00")</f>
        <v>10:00 - 16:00</v>
      </c>
      <c r="F159" s="5" t="str">
        <f t="shared" ref="F159" si="272">IF(E162="No","0:00","10:00") &amp; " - " &amp; IF(F162="Yes","16:00","24:00")</f>
        <v>10:00 - 16:00</v>
      </c>
      <c r="G159" s="3" t="str">
        <f t="shared" ref="G159" si="273">IF(F162="No","0:00","10:00") &amp; " - " &amp; IF(G162="Yes","16:00","24:00")</f>
        <v>10:00 - 24:00</v>
      </c>
      <c r="H159" s="14" t="str">
        <f t="shared" ref="H159" si="274">IF(G162="No","0:00","10:00") &amp; " - " &amp; IF(H162="Yes","16:00","24:00")</f>
        <v>0:00 - 24:00</v>
      </c>
      <c r="I159" s="4" t="str">
        <f t="shared" ref="I159" si="275">IF(H162="No","0:00","10:00") &amp; " - " &amp; IF(I162="Yes","16:00","24:00")</f>
        <v>0:00 - 24:00</v>
      </c>
    </row>
    <row r="160" spans="2:9" x14ac:dyDescent="0.2">
      <c r="B160" s="8" t="s">
        <v>15</v>
      </c>
      <c r="C160" s="3"/>
      <c r="D160" s="5"/>
      <c r="E160" s="5"/>
      <c r="F160" s="5"/>
      <c r="G160" s="3"/>
      <c r="H160" s="14"/>
      <c r="I160" s="4"/>
    </row>
    <row r="161" spans="2:9" ht="84" x14ac:dyDescent="0.2">
      <c r="B161" s="8" t="s">
        <v>13</v>
      </c>
      <c r="C161" s="3" t="s">
        <v>14</v>
      </c>
      <c r="D161" s="17" t="s">
        <v>14</v>
      </c>
      <c r="E161" s="17" t="s">
        <v>14</v>
      </c>
      <c r="F161" s="17" t="s">
        <v>14</v>
      </c>
      <c r="G161" s="31" t="s">
        <v>40</v>
      </c>
      <c r="H161" s="14" t="s">
        <v>14</v>
      </c>
      <c r="I161" s="4" t="s">
        <v>14</v>
      </c>
    </row>
    <row r="162" spans="2:9" x14ac:dyDescent="0.2">
      <c r="B162" s="8" t="s">
        <v>12</v>
      </c>
      <c r="C162" s="3" t="s">
        <v>7</v>
      </c>
      <c r="D162" s="5" t="s">
        <v>8</v>
      </c>
      <c r="E162" s="5" t="s">
        <v>8</v>
      </c>
      <c r="F162" s="5" t="s">
        <v>8</v>
      </c>
      <c r="G162" s="3" t="s">
        <v>7</v>
      </c>
      <c r="H162" s="14" t="s">
        <v>7</v>
      </c>
      <c r="I162" s="4" t="s">
        <v>7</v>
      </c>
    </row>
    <row r="163" spans="2:9" ht="13.5" thickBot="1" x14ac:dyDescent="0.25">
      <c r="B163" s="9" t="s">
        <v>11</v>
      </c>
      <c r="C163" s="10">
        <f>IF(C162="Yes",C158,D163)</f>
        <v>42976</v>
      </c>
      <c r="D163" s="11">
        <f>IF(D162="Yes",D158,E163)</f>
        <v>42976</v>
      </c>
      <c r="E163" s="11">
        <f>IF(E162="Yes",E158,F163)</f>
        <v>42977</v>
      </c>
      <c r="F163" s="11">
        <v>42983</v>
      </c>
      <c r="G163" s="10">
        <v>42983</v>
      </c>
      <c r="H163" s="15">
        <v>42983</v>
      </c>
      <c r="I163" s="16">
        <v>42983</v>
      </c>
    </row>
  </sheetData>
  <mergeCells count="2">
    <mergeCell ref="B1:I2"/>
    <mergeCell ref="B3:I4"/>
  </mergeCells>
  <phoneticPr fontId="0" type="noConversion"/>
  <conditionalFormatting sqref="F49">
    <cfRule type="expression" dxfId="745" priority="2453" stopIfTrue="1">
      <formula>F53="yes"</formula>
    </cfRule>
  </conditionalFormatting>
  <conditionalFormatting sqref="I14">
    <cfRule type="expression" dxfId="744" priority="2372" stopIfTrue="1">
      <formula>I18="yes"</formula>
    </cfRule>
  </conditionalFormatting>
  <conditionalFormatting sqref="H14">
    <cfRule type="expression" dxfId="743" priority="2374" stopIfTrue="1">
      <formula>H18="yes"</formula>
    </cfRule>
  </conditionalFormatting>
  <conditionalFormatting sqref="I19">
    <cfRule type="expression" dxfId="742" priority="2362" stopIfTrue="1">
      <formula>I22="yes"</formula>
    </cfRule>
  </conditionalFormatting>
  <conditionalFormatting sqref="H19">
    <cfRule type="expression" dxfId="741" priority="2364" stopIfTrue="1">
      <formula>H22="yes"</formula>
    </cfRule>
  </conditionalFormatting>
  <conditionalFormatting sqref="D22">
    <cfRule type="expression" dxfId="740" priority="2339" stopIfTrue="1">
      <formula>D26="yes"</formula>
    </cfRule>
  </conditionalFormatting>
  <conditionalFormatting sqref="D27">
    <cfRule type="expression" dxfId="739" priority="2338" stopIfTrue="1">
      <formula>D26="yes"</formula>
    </cfRule>
  </conditionalFormatting>
  <conditionalFormatting sqref="C27">
    <cfRule type="expression" dxfId="738" priority="2335" stopIfTrue="1">
      <formula>C30="yes"</formula>
    </cfRule>
  </conditionalFormatting>
  <conditionalFormatting sqref="G22">
    <cfRule type="expression" dxfId="737" priority="2328" stopIfTrue="1">
      <formula>G26="yes"</formula>
    </cfRule>
  </conditionalFormatting>
  <conditionalFormatting sqref="I22">
    <cfRule type="expression" dxfId="736" priority="2327" stopIfTrue="1">
      <formula>I26="yes"</formula>
    </cfRule>
  </conditionalFormatting>
  <conditionalFormatting sqref="H22">
    <cfRule type="expression" dxfId="735" priority="2329" stopIfTrue="1">
      <formula>H26="yes"</formula>
    </cfRule>
  </conditionalFormatting>
  <conditionalFormatting sqref="I27">
    <cfRule type="expression" dxfId="734" priority="2317" stopIfTrue="1">
      <formula>I30="yes"</formula>
    </cfRule>
  </conditionalFormatting>
  <conditionalFormatting sqref="H27">
    <cfRule type="expression" dxfId="733" priority="2319" stopIfTrue="1">
      <formula>H30="yes"</formula>
    </cfRule>
  </conditionalFormatting>
  <conditionalFormatting sqref="G27">
    <cfRule type="expression" dxfId="732" priority="2318" stopIfTrue="1">
      <formula>G30="yes"</formula>
    </cfRule>
  </conditionalFormatting>
  <conditionalFormatting sqref="F22">
    <cfRule type="expression" dxfId="731" priority="2311" stopIfTrue="1">
      <formula>F26="yes"</formula>
    </cfRule>
  </conditionalFormatting>
  <conditionalFormatting sqref="F27">
    <cfRule type="expression" dxfId="730" priority="2310" stopIfTrue="1">
      <formula>F26="yes"</formula>
    </cfRule>
  </conditionalFormatting>
  <conditionalFormatting sqref="C22">
    <cfRule type="expression" dxfId="729" priority="2308" stopIfTrue="1">
      <formula>C26="yes"</formula>
    </cfRule>
  </conditionalFormatting>
  <conditionalFormatting sqref="I62">
    <cfRule type="expression" dxfId="728" priority="2110" stopIfTrue="1">
      <formula>I66="yes"</formula>
    </cfRule>
  </conditionalFormatting>
  <conditionalFormatting sqref="G30">
    <cfRule type="expression" dxfId="727" priority="2289" stopIfTrue="1">
      <formula>G34="yes"</formula>
    </cfRule>
  </conditionalFormatting>
  <conditionalFormatting sqref="I30">
    <cfRule type="expression" dxfId="726" priority="2288" stopIfTrue="1">
      <formula>I34="yes"</formula>
    </cfRule>
  </conditionalFormatting>
  <conditionalFormatting sqref="H30">
    <cfRule type="expression" dxfId="725" priority="2290" stopIfTrue="1">
      <formula>H34="yes"</formula>
    </cfRule>
  </conditionalFormatting>
  <conditionalFormatting sqref="H62">
    <cfRule type="expression" dxfId="724" priority="2112" stopIfTrue="1">
      <formula>H66="yes"</formula>
    </cfRule>
  </conditionalFormatting>
  <conditionalFormatting sqref="I35">
    <cfRule type="expression" dxfId="723" priority="2278" stopIfTrue="1">
      <formula>I38="yes"</formula>
    </cfRule>
  </conditionalFormatting>
  <conditionalFormatting sqref="H35">
    <cfRule type="expression" dxfId="722" priority="2280" stopIfTrue="1">
      <formula>H38="yes"</formula>
    </cfRule>
  </conditionalFormatting>
  <conditionalFormatting sqref="G35">
    <cfRule type="expression" dxfId="721" priority="2279" stopIfTrue="1">
      <formula>G38="yes"</formula>
    </cfRule>
  </conditionalFormatting>
  <conditionalFormatting sqref="F30">
    <cfRule type="expression" dxfId="720" priority="2272" stopIfTrue="1">
      <formula>F34="yes"</formula>
    </cfRule>
  </conditionalFormatting>
  <conditionalFormatting sqref="F35">
    <cfRule type="expression" dxfId="719" priority="2271" stopIfTrue="1">
      <formula>F34="yes"</formula>
    </cfRule>
  </conditionalFormatting>
  <conditionalFormatting sqref="D38">
    <cfRule type="expression" dxfId="718" priority="2250" stopIfTrue="1">
      <formula>D42="yes"</formula>
    </cfRule>
  </conditionalFormatting>
  <conditionalFormatting sqref="D43">
    <cfRule type="expression" dxfId="717" priority="2249" stopIfTrue="1">
      <formula>D42="yes"</formula>
    </cfRule>
  </conditionalFormatting>
  <conditionalFormatting sqref="G38">
    <cfRule type="expression" dxfId="716" priority="2239" stopIfTrue="1">
      <formula>G42="yes"</formula>
    </cfRule>
  </conditionalFormatting>
  <conditionalFormatting sqref="I38">
    <cfRule type="expression" dxfId="715" priority="2238" stopIfTrue="1">
      <formula>I42="yes"</formula>
    </cfRule>
  </conditionalFormatting>
  <conditionalFormatting sqref="H38">
    <cfRule type="expression" dxfId="714" priority="2240" stopIfTrue="1">
      <formula>H42="yes"</formula>
    </cfRule>
  </conditionalFormatting>
  <conditionalFormatting sqref="I43">
    <cfRule type="expression" dxfId="713" priority="2228" stopIfTrue="1">
      <formula>I46="yes"</formula>
    </cfRule>
  </conditionalFormatting>
  <conditionalFormatting sqref="H43">
    <cfRule type="expression" dxfId="712" priority="2230" stopIfTrue="1">
      <formula>H46="yes"</formula>
    </cfRule>
  </conditionalFormatting>
  <conditionalFormatting sqref="G43">
    <cfRule type="expression" dxfId="711" priority="2229" stopIfTrue="1">
      <formula>G46="yes"</formula>
    </cfRule>
  </conditionalFormatting>
  <conditionalFormatting sqref="I71">
    <cfRule type="expression" dxfId="710" priority="2075" stopIfTrue="1">
      <formula>I75="yes"</formula>
    </cfRule>
  </conditionalFormatting>
  <conditionalFormatting sqref="F38">
    <cfRule type="expression" dxfId="709" priority="2222" stopIfTrue="1">
      <formula>F42="yes"</formula>
    </cfRule>
  </conditionalFormatting>
  <conditionalFormatting sqref="F43">
    <cfRule type="expression" dxfId="708" priority="2221" stopIfTrue="1">
      <formula>F42="yes"</formula>
    </cfRule>
  </conditionalFormatting>
  <conditionalFormatting sqref="G70">
    <cfRule type="expression" dxfId="707" priority="2072" stopIfTrue="1">
      <formula>G74="yes"</formula>
    </cfRule>
  </conditionalFormatting>
  <conditionalFormatting sqref="G46">
    <cfRule type="expression" dxfId="706" priority="2207" stopIfTrue="1">
      <formula>G50="yes"</formula>
    </cfRule>
  </conditionalFormatting>
  <conditionalFormatting sqref="I46">
    <cfRule type="expression" dxfId="705" priority="2206" stopIfTrue="1">
      <formula>I50="yes"</formula>
    </cfRule>
  </conditionalFormatting>
  <conditionalFormatting sqref="H46">
    <cfRule type="expression" dxfId="704" priority="2208" stopIfTrue="1">
      <formula>H50="yes"</formula>
    </cfRule>
  </conditionalFormatting>
  <conditionalFormatting sqref="H71">
    <cfRule type="expression" dxfId="703" priority="2077" stopIfTrue="1">
      <formula>H75="yes"</formula>
    </cfRule>
  </conditionalFormatting>
  <conditionalFormatting sqref="I51">
    <cfRule type="expression" dxfId="702" priority="2198" stopIfTrue="1">
      <formula>I54="yes"</formula>
    </cfRule>
  </conditionalFormatting>
  <conditionalFormatting sqref="H51">
    <cfRule type="expression" dxfId="701" priority="2200" stopIfTrue="1">
      <formula>H54="yes"</formula>
    </cfRule>
  </conditionalFormatting>
  <conditionalFormatting sqref="G51">
    <cfRule type="expression" dxfId="700" priority="2199" stopIfTrue="1">
      <formula>G54="yes"</formula>
    </cfRule>
  </conditionalFormatting>
  <conditionalFormatting sqref="I70">
    <cfRule type="expression" dxfId="699" priority="2071" stopIfTrue="1">
      <formula>I74="yes"</formula>
    </cfRule>
  </conditionalFormatting>
  <conditionalFormatting sqref="H72">
    <cfRule type="expression" dxfId="698" priority="2058" stopIfTrue="1">
      <formula>H76="yes"</formula>
    </cfRule>
  </conditionalFormatting>
  <conditionalFormatting sqref="I73">
    <cfRule type="expression" dxfId="697" priority="2065" stopIfTrue="1">
      <formula>I77="yes"</formula>
    </cfRule>
  </conditionalFormatting>
  <conditionalFormatting sqref="I74">
    <cfRule type="expression" dxfId="696" priority="2074" stopIfTrue="1">
      <formula>I77="yes"</formula>
    </cfRule>
  </conditionalFormatting>
  <conditionalFormatting sqref="G54">
    <cfRule type="expression" dxfId="695" priority="2168" stopIfTrue="1">
      <formula>G58="yes"</formula>
    </cfRule>
  </conditionalFormatting>
  <conditionalFormatting sqref="I54">
    <cfRule type="expression" dxfId="694" priority="2167" stopIfTrue="1">
      <formula>I58="yes"</formula>
    </cfRule>
  </conditionalFormatting>
  <conditionalFormatting sqref="H54">
    <cfRule type="expression" dxfId="693" priority="2169" stopIfTrue="1">
      <formula>H58="yes"</formula>
    </cfRule>
  </conditionalFormatting>
  <conditionalFormatting sqref="H70">
    <cfRule type="expression" dxfId="692" priority="2073" stopIfTrue="1">
      <formula>H74="yes"</formula>
    </cfRule>
  </conditionalFormatting>
  <conditionalFormatting sqref="H73">
    <cfRule type="expression" dxfId="691" priority="2066" stopIfTrue="1">
      <formula>H77="yes"</formula>
    </cfRule>
  </conditionalFormatting>
  <conditionalFormatting sqref="I59">
    <cfRule type="expression" dxfId="690" priority="2159" stopIfTrue="1">
      <formula>I62="yes"</formula>
    </cfRule>
  </conditionalFormatting>
  <conditionalFormatting sqref="H59">
    <cfRule type="expression" dxfId="689" priority="2161" stopIfTrue="1">
      <formula>H62="yes"</formula>
    </cfRule>
  </conditionalFormatting>
  <conditionalFormatting sqref="G59">
    <cfRule type="expression" dxfId="688" priority="2160" stopIfTrue="1">
      <formula>G62="yes"</formula>
    </cfRule>
  </conditionalFormatting>
  <conditionalFormatting sqref="F54">
    <cfRule type="expression" dxfId="687" priority="2154" stopIfTrue="1">
      <formula>F58="yes"</formula>
    </cfRule>
  </conditionalFormatting>
  <conditionalFormatting sqref="F59">
    <cfRule type="expression" dxfId="686" priority="2153" stopIfTrue="1">
      <formula>F58="yes"</formula>
    </cfRule>
  </conditionalFormatting>
  <conditionalFormatting sqref="D54">
    <cfRule type="expression" dxfId="685" priority="2133" stopIfTrue="1">
      <formula>D58="yes"</formula>
    </cfRule>
  </conditionalFormatting>
  <conditionalFormatting sqref="D59">
    <cfRule type="expression" dxfId="684" priority="2132" stopIfTrue="1">
      <formula>D58="yes"</formula>
    </cfRule>
  </conditionalFormatting>
  <conditionalFormatting sqref="I78">
    <cfRule type="expression" dxfId="683" priority="2032" stopIfTrue="1">
      <formula>I82="yes"</formula>
    </cfRule>
  </conditionalFormatting>
  <conditionalFormatting sqref="G62">
    <cfRule type="expression" dxfId="682" priority="2111" stopIfTrue="1">
      <formula>G66="yes"</formula>
    </cfRule>
  </conditionalFormatting>
  <conditionalFormatting sqref="C83">
    <cfRule type="expression" dxfId="681" priority="2040" stopIfTrue="1">
      <formula>C86="yes"</formula>
    </cfRule>
  </conditionalFormatting>
  <conditionalFormatting sqref="H78">
    <cfRule type="expression" dxfId="680" priority="2034" stopIfTrue="1">
      <formula>H82="yes"</formula>
    </cfRule>
  </conditionalFormatting>
  <conditionalFormatting sqref="I67">
    <cfRule type="expression" dxfId="679" priority="2100" stopIfTrue="1">
      <formula>I70="yes"</formula>
    </cfRule>
  </conditionalFormatting>
  <conditionalFormatting sqref="H67">
    <cfRule type="expression" dxfId="678" priority="2102" stopIfTrue="1">
      <formula>H70="yes"</formula>
    </cfRule>
  </conditionalFormatting>
  <conditionalFormatting sqref="G67">
    <cfRule type="expression" dxfId="677" priority="2101" stopIfTrue="1">
      <formula>G70="yes"</formula>
    </cfRule>
  </conditionalFormatting>
  <conditionalFormatting sqref="F62">
    <cfRule type="expression" dxfId="676" priority="2094" stopIfTrue="1">
      <formula>F66="yes"</formula>
    </cfRule>
  </conditionalFormatting>
  <conditionalFormatting sqref="F67">
    <cfRule type="expression" dxfId="675" priority="2093" stopIfTrue="1">
      <formula>F66="yes"</formula>
    </cfRule>
  </conditionalFormatting>
  <conditionalFormatting sqref="E62">
    <cfRule type="expression" dxfId="674" priority="2088" stopIfTrue="1">
      <formula>E66="yes"</formula>
    </cfRule>
  </conditionalFormatting>
  <conditionalFormatting sqref="E67">
    <cfRule type="expression" dxfId="673" priority="2087" stopIfTrue="1">
      <formula>E66="yes"</formula>
    </cfRule>
  </conditionalFormatting>
  <conditionalFormatting sqref="I72">
    <cfRule type="expression" dxfId="672" priority="2068" stopIfTrue="1">
      <formula>I76="yes"</formula>
    </cfRule>
  </conditionalFormatting>
  <conditionalFormatting sqref="D71">
    <cfRule type="expression" dxfId="671" priority="2084" stopIfTrue="1">
      <formula>D74="yes"</formula>
    </cfRule>
  </conditionalFormatting>
  <conditionalFormatting sqref="D70">
    <cfRule type="expression" dxfId="670" priority="2083" stopIfTrue="1">
      <formula>D74="yes"</formula>
    </cfRule>
  </conditionalFormatting>
  <conditionalFormatting sqref="D75">
    <cfRule type="expression" dxfId="669" priority="2082" stopIfTrue="1">
      <formula>D74="yes"</formula>
    </cfRule>
  </conditionalFormatting>
  <conditionalFormatting sqref="H74">
    <cfRule type="expression" dxfId="668" priority="2076" stopIfTrue="1">
      <formula>H77="yes"</formula>
    </cfRule>
  </conditionalFormatting>
  <conditionalFormatting sqref="G71">
    <cfRule type="expression" dxfId="667" priority="2070" stopIfTrue="1">
      <formula>G75="yes"</formula>
    </cfRule>
  </conditionalFormatting>
  <conditionalFormatting sqref="I75">
    <cfRule type="expression" dxfId="666" priority="2061" stopIfTrue="1">
      <formula>I78="yes"</formula>
    </cfRule>
  </conditionalFormatting>
  <conditionalFormatting sqref="H75">
    <cfRule type="expression" dxfId="665" priority="2063" stopIfTrue="1">
      <formula>H78="yes"</formula>
    </cfRule>
  </conditionalFormatting>
  <conditionalFormatting sqref="G75">
    <cfRule type="expression" dxfId="664" priority="2062" stopIfTrue="1">
      <formula>G78="yes"</formula>
    </cfRule>
  </conditionalFormatting>
  <conditionalFormatting sqref="G78">
    <cfRule type="expression" dxfId="663" priority="2033" stopIfTrue="1">
      <formula>G82="yes"</formula>
    </cfRule>
  </conditionalFormatting>
  <conditionalFormatting sqref="G86">
    <cfRule type="expression" dxfId="662" priority="1988" stopIfTrue="1">
      <formula>G90="yes"</formula>
    </cfRule>
  </conditionalFormatting>
  <conditionalFormatting sqref="I83">
    <cfRule type="expression" dxfId="661" priority="2022" stopIfTrue="1">
      <formula>I86="yes"</formula>
    </cfRule>
  </conditionalFormatting>
  <conditionalFormatting sqref="H83">
    <cfRule type="expression" dxfId="660" priority="2024" stopIfTrue="1">
      <formula>H86="yes"</formula>
    </cfRule>
  </conditionalFormatting>
  <conditionalFormatting sqref="G83">
    <cfRule type="expression" dxfId="659" priority="2023" stopIfTrue="1">
      <formula>G86="yes"</formula>
    </cfRule>
  </conditionalFormatting>
  <conditionalFormatting sqref="C78">
    <cfRule type="expression" dxfId="658" priority="2013" stopIfTrue="1">
      <formula>C82="yes"</formula>
    </cfRule>
  </conditionalFormatting>
  <conditionalFormatting sqref="E78">
    <cfRule type="expression" dxfId="657" priority="2010" stopIfTrue="1">
      <formula>E82="yes"</formula>
    </cfRule>
  </conditionalFormatting>
  <conditionalFormatting sqref="E83">
    <cfRule type="expression" dxfId="656" priority="2009" stopIfTrue="1">
      <formula>E82="yes"</formula>
    </cfRule>
  </conditionalFormatting>
  <conditionalFormatting sqref="I86">
    <cfRule type="expression" dxfId="655" priority="1987" stopIfTrue="1">
      <formula>I90="yes"</formula>
    </cfRule>
  </conditionalFormatting>
  <conditionalFormatting sqref="H86">
    <cfRule type="expression" dxfId="654" priority="1989" stopIfTrue="1">
      <formula>H90="yes"</formula>
    </cfRule>
  </conditionalFormatting>
  <conditionalFormatting sqref="C86">
    <cfRule type="expression" dxfId="653" priority="1973" stopIfTrue="1">
      <formula>C90="yes"</formula>
    </cfRule>
  </conditionalFormatting>
  <conditionalFormatting sqref="E86">
    <cfRule type="expression" dxfId="652" priority="1970" stopIfTrue="1">
      <formula>E90="yes"</formula>
    </cfRule>
  </conditionalFormatting>
  <conditionalFormatting sqref="E91">
    <cfRule type="expression" dxfId="651" priority="1969" stopIfTrue="1">
      <formula>E90="yes"</formula>
    </cfRule>
  </conditionalFormatting>
  <conditionalFormatting sqref="F86">
    <cfRule type="expression" dxfId="650" priority="1953" stopIfTrue="1">
      <formula>F90="yes"</formula>
    </cfRule>
  </conditionalFormatting>
  <conditionalFormatting sqref="F91">
    <cfRule type="expression" dxfId="649" priority="1952" stopIfTrue="1">
      <formula>F90="yes"</formula>
    </cfRule>
  </conditionalFormatting>
  <conditionalFormatting sqref="E54">
    <cfRule type="expression" dxfId="648" priority="1632" stopIfTrue="1">
      <formula>E58="yes"</formula>
    </cfRule>
  </conditionalFormatting>
  <conditionalFormatting sqref="E59">
    <cfRule type="expression" dxfId="647" priority="1631" stopIfTrue="1">
      <formula>E58="yes"</formula>
    </cfRule>
  </conditionalFormatting>
  <conditionalFormatting sqref="F78">
    <cfRule type="expression" dxfId="646" priority="1592" stopIfTrue="1">
      <formula>F82="yes"</formula>
    </cfRule>
  </conditionalFormatting>
  <conditionalFormatting sqref="F83">
    <cfRule type="expression" dxfId="645" priority="1591" stopIfTrue="1">
      <formula>F82="yes"</formula>
    </cfRule>
  </conditionalFormatting>
  <conditionalFormatting sqref="D46">
    <cfRule type="expression" dxfId="644" priority="1438" stopIfTrue="1">
      <formula>D50="yes"</formula>
    </cfRule>
  </conditionalFormatting>
  <conditionalFormatting sqref="D51">
    <cfRule type="expression" dxfId="643" priority="1437" stopIfTrue="1">
      <formula>D50="yes"</formula>
    </cfRule>
  </conditionalFormatting>
  <conditionalFormatting sqref="C62">
    <cfRule type="expression" dxfId="642" priority="1422" stopIfTrue="1">
      <formula>C66="yes"</formula>
    </cfRule>
  </conditionalFormatting>
  <conditionalFormatting sqref="C67">
    <cfRule type="expression" dxfId="641" priority="1419" stopIfTrue="1">
      <formula>C70="yes"</formula>
    </cfRule>
  </conditionalFormatting>
  <conditionalFormatting sqref="D62">
    <cfRule type="expression" dxfId="640" priority="1415" stopIfTrue="1">
      <formula>D66="yes"</formula>
    </cfRule>
  </conditionalFormatting>
  <conditionalFormatting sqref="D67">
    <cfRule type="expression" dxfId="639" priority="1414" stopIfTrue="1">
      <formula>D66="yes"</formula>
    </cfRule>
  </conditionalFormatting>
  <conditionalFormatting sqref="H47">
    <cfRule type="expression" dxfId="638" priority="1087" stopIfTrue="1">
      <formula>H51="yes"</formula>
    </cfRule>
  </conditionalFormatting>
  <conditionalFormatting sqref="I47">
    <cfRule type="expression" dxfId="637" priority="1085" stopIfTrue="1">
      <formula>I51="yes"</formula>
    </cfRule>
  </conditionalFormatting>
  <conditionalFormatting sqref="I50">
    <cfRule type="expression" dxfId="636" priority="1084" stopIfTrue="1">
      <formula>I53="yes"</formula>
    </cfRule>
  </conditionalFormatting>
  <conditionalFormatting sqref="H81">
    <cfRule type="expression" dxfId="635" priority="1007" stopIfTrue="1">
      <formula>H85="yes"</formula>
    </cfRule>
  </conditionalFormatting>
  <conditionalFormatting sqref="I81">
    <cfRule type="expression" dxfId="634" priority="1006" stopIfTrue="1">
      <formula>I85="yes"</formula>
    </cfRule>
  </conditionalFormatting>
  <conditionalFormatting sqref="H64">
    <cfRule type="expression" dxfId="633" priority="1028" stopIfTrue="1">
      <formula>H68="yes"</formula>
    </cfRule>
  </conditionalFormatting>
  <conditionalFormatting sqref="H17">
    <cfRule type="expression" dxfId="632" priority="1182" stopIfTrue="1">
      <formula>H21="yes"</formula>
    </cfRule>
  </conditionalFormatting>
  <conditionalFormatting sqref="I15">
    <cfRule type="expression" dxfId="631" priority="1185" stopIfTrue="1">
      <formula>I19="yes"</formula>
    </cfRule>
  </conditionalFormatting>
  <conditionalFormatting sqref="H15">
    <cfRule type="expression" dxfId="630" priority="1187" stopIfTrue="1">
      <formula>H19="yes"</formula>
    </cfRule>
  </conditionalFormatting>
  <conditionalFormatting sqref="H18">
    <cfRule type="expression" dxfId="629" priority="1186" stopIfTrue="1">
      <formula>H21="yes"</formula>
    </cfRule>
  </conditionalFormatting>
  <conditionalFormatting sqref="I18">
    <cfRule type="expression" dxfId="628" priority="1184" stopIfTrue="1">
      <formula>I21="yes"</formula>
    </cfRule>
  </conditionalFormatting>
  <conditionalFormatting sqref="I17">
    <cfRule type="expression" dxfId="627" priority="1181" stopIfTrue="1">
      <formula>I21="yes"</formula>
    </cfRule>
  </conditionalFormatting>
  <conditionalFormatting sqref="H16">
    <cfRule type="expression" dxfId="626" priority="1178" stopIfTrue="1">
      <formula>H20="yes"</formula>
    </cfRule>
  </conditionalFormatting>
  <conditionalFormatting sqref="I16">
    <cfRule type="expression" dxfId="625" priority="1173" stopIfTrue="1">
      <formula>I20="yes"</formula>
    </cfRule>
  </conditionalFormatting>
  <conditionalFormatting sqref="I23">
    <cfRule type="expression" dxfId="624" priority="1160" stopIfTrue="1">
      <formula>I27="yes"</formula>
    </cfRule>
  </conditionalFormatting>
  <conditionalFormatting sqref="G26">
    <cfRule type="expression" dxfId="623" priority="1163" stopIfTrue="1">
      <formula>G29="yes"</formula>
    </cfRule>
  </conditionalFormatting>
  <conditionalFormatting sqref="H23">
    <cfRule type="expression" dxfId="622" priority="1162" stopIfTrue="1">
      <formula>H27="yes"</formula>
    </cfRule>
  </conditionalFormatting>
  <conditionalFormatting sqref="H26">
    <cfRule type="expression" dxfId="621" priority="1161" stopIfTrue="1">
      <formula>H29="yes"</formula>
    </cfRule>
  </conditionalFormatting>
  <conditionalFormatting sqref="I26">
    <cfRule type="expression" dxfId="620" priority="1159" stopIfTrue="1">
      <formula>I29="yes"</formula>
    </cfRule>
  </conditionalFormatting>
  <conditionalFormatting sqref="G23">
    <cfRule type="expression" dxfId="619" priority="1158" stopIfTrue="1">
      <formula>G27="yes"</formula>
    </cfRule>
  </conditionalFormatting>
  <conditionalFormatting sqref="I25">
    <cfRule type="expression" dxfId="618" priority="1156" stopIfTrue="1">
      <formula>I29="yes"</formula>
    </cfRule>
  </conditionalFormatting>
  <conditionalFormatting sqref="G25">
    <cfRule type="expression" dxfId="617" priority="1155" stopIfTrue="1">
      <formula>G29="yes"</formula>
    </cfRule>
  </conditionalFormatting>
  <conditionalFormatting sqref="H25">
    <cfRule type="expression" dxfId="616" priority="1157" stopIfTrue="1">
      <formula>H29="yes"</formula>
    </cfRule>
  </conditionalFormatting>
  <conditionalFormatting sqref="H24">
    <cfRule type="expression" dxfId="615" priority="1153" stopIfTrue="1">
      <formula>H28="yes"</formula>
    </cfRule>
  </conditionalFormatting>
  <conditionalFormatting sqref="F23">
    <cfRule type="expression" dxfId="614" priority="1151" stopIfTrue="1">
      <formula>F26="yes"</formula>
    </cfRule>
  </conditionalFormatting>
  <conditionalFormatting sqref="F26">
    <cfRule type="expression" dxfId="613" priority="1152" stopIfTrue="1">
      <formula>F26="yes"</formula>
    </cfRule>
  </conditionalFormatting>
  <conditionalFormatting sqref="I24">
    <cfRule type="expression" dxfId="612" priority="1148" stopIfTrue="1">
      <formula>I28="yes"</formula>
    </cfRule>
  </conditionalFormatting>
  <conditionalFormatting sqref="C26">
    <cfRule type="expression" dxfId="611" priority="1145" stopIfTrue="1">
      <formula>C29="yes"</formula>
    </cfRule>
  </conditionalFormatting>
  <conditionalFormatting sqref="C25">
    <cfRule type="expression" dxfId="610" priority="1143" stopIfTrue="1">
      <formula>C29="yes"</formula>
    </cfRule>
  </conditionalFormatting>
  <conditionalFormatting sqref="D23">
    <cfRule type="expression" dxfId="609" priority="1140" stopIfTrue="1">
      <formula>D26="yes"</formula>
    </cfRule>
  </conditionalFormatting>
  <conditionalFormatting sqref="D26">
    <cfRule type="expression" dxfId="608" priority="1141" stopIfTrue="1">
      <formula>D26="yes"</formula>
    </cfRule>
  </conditionalFormatting>
  <conditionalFormatting sqref="I31">
    <cfRule type="expression" dxfId="607" priority="1135" stopIfTrue="1">
      <formula>I35="yes"</formula>
    </cfRule>
  </conditionalFormatting>
  <conditionalFormatting sqref="G34">
    <cfRule type="expression" dxfId="606" priority="1138" stopIfTrue="1">
      <formula>G37="yes"</formula>
    </cfRule>
  </conditionalFormatting>
  <conditionalFormatting sqref="H31">
    <cfRule type="expression" dxfId="605" priority="1137" stopIfTrue="1">
      <formula>H35="yes"</formula>
    </cfRule>
  </conditionalFormatting>
  <conditionalFormatting sqref="H34">
    <cfRule type="expression" dxfId="604" priority="1136" stopIfTrue="1">
      <formula>H37="yes"</formula>
    </cfRule>
  </conditionalFormatting>
  <conditionalFormatting sqref="I34">
    <cfRule type="expression" dxfId="603" priority="1134" stopIfTrue="1">
      <formula>I37="yes"</formula>
    </cfRule>
  </conditionalFormatting>
  <conditionalFormatting sqref="G31">
    <cfRule type="expression" dxfId="602" priority="1133" stopIfTrue="1">
      <formula>G35="yes"</formula>
    </cfRule>
  </conditionalFormatting>
  <conditionalFormatting sqref="I33">
    <cfRule type="expression" dxfId="601" priority="1131" stopIfTrue="1">
      <formula>I37="yes"</formula>
    </cfRule>
  </conditionalFormatting>
  <conditionalFormatting sqref="G33">
    <cfRule type="expression" dxfId="600" priority="1130" stopIfTrue="1">
      <formula>G37="yes"</formula>
    </cfRule>
  </conditionalFormatting>
  <conditionalFormatting sqref="H33">
    <cfRule type="expression" dxfId="599" priority="1132" stopIfTrue="1">
      <formula>H37="yes"</formula>
    </cfRule>
  </conditionalFormatting>
  <conditionalFormatting sqref="G32">
    <cfRule type="expression" dxfId="598" priority="1129" stopIfTrue="1">
      <formula>G36="yes"</formula>
    </cfRule>
  </conditionalFormatting>
  <conditionalFormatting sqref="H32">
    <cfRule type="expression" dxfId="597" priority="1128" stopIfTrue="1">
      <formula>H36="yes"</formula>
    </cfRule>
  </conditionalFormatting>
  <conditionalFormatting sqref="F31">
    <cfRule type="expression" dxfId="596" priority="1126" stopIfTrue="1">
      <formula>F34="yes"</formula>
    </cfRule>
  </conditionalFormatting>
  <conditionalFormatting sqref="F34">
    <cfRule type="expression" dxfId="595" priority="1127" stopIfTrue="1">
      <formula>F34="yes"</formula>
    </cfRule>
  </conditionalFormatting>
  <conditionalFormatting sqref="I32">
    <cfRule type="expression" dxfId="594" priority="1123" stopIfTrue="1">
      <formula>I36="yes"</formula>
    </cfRule>
  </conditionalFormatting>
  <conditionalFormatting sqref="I39">
    <cfRule type="expression" dxfId="593" priority="1110" stopIfTrue="1">
      <formula>I43="yes"</formula>
    </cfRule>
  </conditionalFormatting>
  <conditionalFormatting sqref="G42">
    <cfRule type="expression" dxfId="592" priority="1113" stopIfTrue="1">
      <formula>G45="yes"</formula>
    </cfRule>
  </conditionalFormatting>
  <conditionalFormatting sqref="H39">
    <cfRule type="expression" dxfId="591" priority="1112" stopIfTrue="1">
      <formula>H43="yes"</formula>
    </cfRule>
  </conditionalFormatting>
  <conditionalFormatting sqref="H42">
    <cfRule type="expression" dxfId="590" priority="1111" stopIfTrue="1">
      <formula>H45="yes"</formula>
    </cfRule>
  </conditionalFormatting>
  <conditionalFormatting sqref="I42">
    <cfRule type="expression" dxfId="589" priority="1109" stopIfTrue="1">
      <formula>I45="yes"</formula>
    </cfRule>
  </conditionalFormatting>
  <conditionalFormatting sqref="G39">
    <cfRule type="expression" dxfId="588" priority="1108" stopIfTrue="1">
      <formula>G43="yes"</formula>
    </cfRule>
  </conditionalFormatting>
  <conditionalFormatting sqref="I41">
    <cfRule type="expression" dxfId="587" priority="1106" stopIfTrue="1">
      <formula>I45="yes"</formula>
    </cfRule>
  </conditionalFormatting>
  <conditionalFormatting sqref="G41">
    <cfRule type="expression" dxfId="586" priority="1105" stopIfTrue="1">
      <formula>G45="yes"</formula>
    </cfRule>
  </conditionalFormatting>
  <conditionalFormatting sqref="H41">
    <cfRule type="expression" dxfId="585" priority="1107" stopIfTrue="1">
      <formula>H45="yes"</formula>
    </cfRule>
  </conditionalFormatting>
  <conditionalFormatting sqref="H40">
    <cfRule type="expression" dxfId="584" priority="1103" stopIfTrue="1">
      <formula>H44="yes"</formula>
    </cfRule>
  </conditionalFormatting>
  <conditionalFormatting sqref="F39">
    <cfRule type="expression" dxfId="583" priority="1101" stopIfTrue="1">
      <formula>F42="yes"</formula>
    </cfRule>
  </conditionalFormatting>
  <conditionalFormatting sqref="F42">
    <cfRule type="expression" dxfId="582" priority="1102" stopIfTrue="1">
      <formula>F42="yes"</formula>
    </cfRule>
  </conditionalFormatting>
  <conditionalFormatting sqref="I40">
    <cfRule type="expression" dxfId="581" priority="1098" stopIfTrue="1">
      <formula>I44="yes"</formula>
    </cfRule>
  </conditionalFormatting>
  <conditionalFormatting sqref="D39">
    <cfRule type="expression" dxfId="580" priority="1090" stopIfTrue="1">
      <formula>D42="yes"</formula>
    </cfRule>
  </conditionalFormatting>
  <conditionalFormatting sqref="D42">
    <cfRule type="expression" dxfId="579" priority="1091" stopIfTrue="1">
      <formula>D42="yes"</formula>
    </cfRule>
  </conditionalFormatting>
  <conditionalFormatting sqref="H50">
    <cfRule type="expression" dxfId="578" priority="1086" stopIfTrue="1">
      <formula>H53="yes"</formula>
    </cfRule>
  </conditionalFormatting>
  <conditionalFormatting sqref="G47">
    <cfRule type="expression" dxfId="577" priority="1083" stopIfTrue="1">
      <formula>G51="yes"</formula>
    </cfRule>
  </conditionalFormatting>
  <conditionalFormatting sqref="I49">
    <cfRule type="expression" dxfId="576" priority="1081" stopIfTrue="1">
      <formula>I53="yes"</formula>
    </cfRule>
  </conditionalFormatting>
  <conditionalFormatting sqref="H49">
    <cfRule type="expression" dxfId="575" priority="1082" stopIfTrue="1">
      <formula>H53="yes"</formula>
    </cfRule>
  </conditionalFormatting>
  <conditionalFormatting sqref="H48">
    <cfRule type="expression" dxfId="574" priority="1078" stopIfTrue="1">
      <formula>H52="yes"</formula>
    </cfRule>
  </conditionalFormatting>
  <conditionalFormatting sqref="I48">
    <cfRule type="expression" dxfId="573" priority="1073" stopIfTrue="1">
      <formula>I52="yes"</formula>
    </cfRule>
  </conditionalFormatting>
  <conditionalFormatting sqref="D47">
    <cfRule type="expression" dxfId="572" priority="1065" stopIfTrue="1">
      <formula>D50="yes"</formula>
    </cfRule>
  </conditionalFormatting>
  <conditionalFormatting sqref="I55">
    <cfRule type="expression" dxfId="571" priority="1060" stopIfTrue="1">
      <formula>I59="yes"</formula>
    </cfRule>
  </conditionalFormatting>
  <conditionalFormatting sqref="H55">
    <cfRule type="expression" dxfId="570" priority="1062" stopIfTrue="1">
      <formula>H59="yes"</formula>
    </cfRule>
  </conditionalFormatting>
  <conditionalFormatting sqref="H58">
    <cfRule type="expression" dxfId="569" priority="1061" stopIfTrue="1">
      <formula>H61="yes"</formula>
    </cfRule>
  </conditionalFormatting>
  <conditionalFormatting sqref="I58">
    <cfRule type="expression" dxfId="568" priority="1059" stopIfTrue="1">
      <formula>I61="yes"</formula>
    </cfRule>
  </conditionalFormatting>
  <conditionalFormatting sqref="G55">
    <cfRule type="expression" dxfId="567" priority="1058" stopIfTrue="1">
      <formula>G59="yes"</formula>
    </cfRule>
  </conditionalFormatting>
  <conditionalFormatting sqref="I57">
    <cfRule type="expression" dxfId="566" priority="1056" stopIfTrue="1">
      <formula>I61="yes"</formula>
    </cfRule>
  </conditionalFormatting>
  <conditionalFormatting sqref="H57">
    <cfRule type="expression" dxfId="565" priority="1057" stopIfTrue="1">
      <formula>H61="yes"</formula>
    </cfRule>
  </conditionalFormatting>
  <conditionalFormatting sqref="H56">
    <cfRule type="expression" dxfId="564" priority="1053" stopIfTrue="1">
      <formula>H60="yes"</formula>
    </cfRule>
  </conditionalFormatting>
  <conditionalFormatting sqref="F55">
    <cfRule type="expression" dxfId="563" priority="1051" stopIfTrue="1">
      <formula>F58="yes"</formula>
    </cfRule>
  </conditionalFormatting>
  <conditionalFormatting sqref="E55">
    <cfRule type="expression" dxfId="562" priority="1049" stopIfTrue="1">
      <formula>E58="yes"</formula>
    </cfRule>
  </conditionalFormatting>
  <conditionalFormatting sqref="D55">
    <cfRule type="expression" dxfId="561" priority="1040" stopIfTrue="1">
      <formula>D58="yes"</formula>
    </cfRule>
  </conditionalFormatting>
  <conditionalFormatting sqref="I63">
    <cfRule type="expression" dxfId="560" priority="1035" stopIfTrue="1">
      <formula>I67="yes"</formula>
    </cfRule>
  </conditionalFormatting>
  <conditionalFormatting sqref="H63">
    <cfRule type="expression" dxfId="559" priority="1037" stopIfTrue="1">
      <formula>H67="yes"</formula>
    </cfRule>
  </conditionalFormatting>
  <conditionalFormatting sqref="H66">
    <cfRule type="expression" dxfId="558" priority="1036" stopIfTrue="1">
      <formula>H69="yes"</formula>
    </cfRule>
  </conditionalFormatting>
  <conditionalFormatting sqref="I66">
    <cfRule type="expression" dxfId="557" priority="1034" stopIfTrue="1">
      <formula>I69="yes"</formula>
    </cfRule>
  </conditionalFormatting>
  <conditionalFormatting sqref="G63">
    <cfRule type="expression" dxfId="556" priority="1033" stopIfTrue="1">
      <formula>G67="yes"</formula>
    </cfRule>
  </conditionalFormatting>
  <conditionalFormatting sqref="I65">
    <cfRule type="expression" dxfId="555" priority="1031" stopIfTrue="1">
      <formula>I69="yes"</formula>
    </cfRule>
  </conditionalFormatting>
  <conditionalFormatting sqref="H65">
    <cfRule type="expression" dxfId="554" priority="1032" stopIfTrue="1">
      <formula>H69="yes"</formula>
    </cfRule>
  </conditionalFormatting>
  <conditionalFormatting sqref="F63">
    <cfRule type="expression" dxfId="553" priority="1026" stopIfTrue="1">
      <formula>F66="yes"</formula>
    </cfRule>
  </conditionalFormatting>
  <conditionalFormatting sqref="E63">
    <cfRule type="expression" dxfId="552" priority="1024" stopIfTrue="1">
      <formula>E66="yes"</formula>
    </cfRule>
  </conditionalFormatting>
  <conditionalFormatting sqref="I64">
    <cfRule type="expression" dxfId="551" priority="1023" stopIfTrue="1">
      <formula>I68="yes"</formula>
    </cfRule>
  </conditionalFormatting>
  <conditionalFormatting sqref="D63">
    <cfRule type="expression" dxfId="550" priority="1015" stopIfTrue="1">
      <formula>D66="yes"</formula>
    </cfRule>
  </conditionalFormatting>
  <conditionalFormatting sqref="I79">
    <cfRule type="expression" dxfId="549" priority="1010" stopIfTrue="1">
      <formula>I83="yes"</formula>
    </cfRule>
  </conditionalFormatting>
  <conditionalFormatting sqref="H79">
    <cfRule type="expression" dxfId="548" priority="1012" stopIfTrue="1">
      <formula>H83="yes"</formula>
    </cfRule>
  </conditionalFormatting>
  <conditionalFormatting sqref="H82">
    <cfRule type="expression" dxfId="547" priority="1011" stopIfTrue="1">
      <formula>H85="yes"</formula>
    </cfRule>
  </conditionalFormatting>
  <conditionalFormatting sqref="I82">
    <cfRule type="expression" dxfId="546" priority="1009" stopIfTrue="1">
      <formula>I85="yes"</formula>
    </cfRule>
  </conditionalFormatting>
  <conditionalFormatting sqref="G79">
    <cfRule type="expression" dxfId="545" priority="1008" stopIfTrue="1">
      <formula>G83="yes"</formula>
    </cfRule>
  </conditionalFormatting>
  <conditionalFormatting sqref="H80">
    <cfRule type="expression" dxfId="544" priority="1003" stopIfTrue="1">
      <formula>H84="yes"</formula>
    </cfRule>
  </conditionalFormatting>
  <conditionalFormatting sqref="F79">
    <cfRule type="expression" dxfId="543" priority="1001" stopIfTrue="1">
      <formula>F82="yes"</formula>
    </cfRule>
  </conditionalFormatting>
  <conditionalFormatting sqref="E79">
    <cfRule type="expression" dxfId="542" priority="999" stopIfTrue="1">
      <formula>E82="yes"</formula>
    </cfRule>
  </conditionalFormatting>
  <conditionalFormatting sqref="I80">
    <cfRule type="expression" dxfId="541" priority="998" stopIfTrue="1">
      <formula>I84="yes"</formula>
    </cfRule>
  </conditionalFormatting>
  <conditionalFormatting sqref="F87">
    <cfRule type="expression" dxfId="540" priority="976" stopIfTrue="1">
      <formula>F90="yes"</formula>
    </cfRule>
  </conditionalFormatting>
  <conditionalFormatting sqref="E87">
    <cfRule type="expression" dxfId="539" priority="974" stopIfTrue="1">
      <formula>E90="yes"</formula>
    </cfRule>
  </conditionalFormatting>
  <conditionalFormatting sqref="C91 H90:I90">
    <cfRule type="expression" dxfId="538" priority="2512" stopIfTrue="1">
      <formula>#REF!="yes"</formula>
    </cfRule>
  </conditionalFormatting>
  <conditionalFormatting sqref="H89:I89">
    <cfRule type="expression" dxfId="537" priority="2519" stopIfTrue="1">
      <formula>#REF!="yes"</formula>
    </cfRule>
  </conditionalFormatting>
  <conditionalFormatting sqref="C23">
    <cfRule type="expression" dxfId="536" priority="960" stopIfTrue="1">
      <formula>C27="yes"</formula>
    </cfRule>
  </conditionalFormatting>
  <conditionalFormatting sqref="C79">
    <cfRule type="expression" dxfId="535" priority="954" stopIfTrue="1">
      <formula>C83="yes"</formula>
    </cfRule>
  </conditionalFormatting>
  <conditionalFormatting sqref="C87">
    <cfRule type="expression" dxfId="534" priority="953" stopIfTrue="1">
      <formula>C91="yes"</formula>
    </cfRule>
  </conditionalFormatting>
  <conditionalFormatting sqref="F14">
    <cfRule type="expression" dxfId="533" priority="933" stopIfTrue="1">
      <formula>F18="yes"</formula>
    </cfRule>
  </conditionalFormatting>
  <conditionalFormatting sqref="F19">
    <cfRule type="expression" dxfId="532" priority="932" stopIfTrue="1">
      <formula>F18="yes"</formula>
    </cfRule>
  </conditionalFormatting>
  <conditionalFormatting sqref="F15">
    <cfRule type="expression" dxfId="531" priority="928" stopIfTrue="1">
      <formula>F18="yes"</formula>
    </cfRule>
  </conditionalFormatting>
  <conditionalFormatting sqref="F18">
    <cfRule type="expression" dxfId="530" priority="929" stopIfTrue="1">
      <formula>F18="yes"</formula>
    </cfRule>
  </conditionalFormatting>
  <conditionalFormatting sqref="D14">
    <cfRule type="expression" dxfId="529" priority="923" stopIfTrue="1">
      <formula>D18="yes"</formula>
    </cfRule>
  </conditionalFormatting>
  <conditionalFormatting sqref="D19">
    <cfRule type="expression" dxfId="528" priority="922" stopIfTrue="1">
      <formula>D18="yes"</formula>
    </cfRule>
  </conditionalFormatting>
  <conditionalFormatting sqref="D15">
    <cfRule type="expression" dxfId="527" priority="920" stopIfTrue="1">
      <formula>D18="yes"</formula>
    </cfRule>
  </conditionalFormatting>
  <conditionalFormatting sqref="D18">
    <cfRule type="expression" dxfId="526" priority="921" stopIfTrue="1">
      <formula>D18="yes"</formula>
    </cfRule>
  </conditionalFormatting>
  <conditionalFormatting sqref="G50">
    <cfRule type="expression" dxfId="525" priority="907" stopIfTrue="1">
      <formula>G53="yes"</formula>
    </cfRule>
  </conditionalFormatting>
  <conditionalFormatting sqref="D50">
    <cfRule type="expression" dxfId="524" priority="897" stopIfTrue="1">
      <formula>D50="yes"</formula>
    </cfRule>
  </conditionalFormatting>
  <conditionalFormatting sqref="G58">
    <cfRule type="expression" dxfId="523" priority="895" stopIfTrue="1">
      <formula>G61="yes"</formula>
    </cfRule>
  </conditionalFormatting>
  <conditionalFormatting sqref="F58">
    <cfRule type="expression" dxfId="522" priority="892" stopIfTrue="1">
      <formula>F58="yes"</formula>
    </cfRule>
  </conditionalFormatting>
  <conditionalFormatting sqref="E58">
    <cfRule type="expression" dxfId="521" priority="891" stopIfTrue="1">
      <formula>E58="yes"</formula>
    </cfRule>
  </conditionalFormatting>
  <conditionalFormatting sqref="D58">
    <cfRule type="expression" dxfId="520" priority="885" stopIfTrue="1">
      <formula>D58="yes"</formula>
    </cfRule>
  </conditionalFormatting>
  <conditionalFormatting sqref="G66">
    <cfRule type="expression" dxfId="519" priority="883" stopIfTrue="1">
      <formula>G69="yes"</formula>
    </cfRule>
  </conditionalFormatting>
  <conditionalFormatting sqref="F66">
    <cfRule type="expression" dxfId="518" priority="880" stopIfTrue="1">
      <formula>F66="yes"</formula>
    </cfRule>
  </conditionalFormatting>
  <conditionalFormatting sqref="E66">
    <cfRule type="expression" dxfId="517" priority="879" stopIfTrue="1">
      <formula>E66="yes"</formula>
    </cfRule>
  </conditionalFormatting>
  <conditionalFormatting sqref="C66">
    <cfRule type="expression" dxfId="516" priority="876" stopIfTrue="1">
      <formula>C69="yes"</formula>
    </cfRule>
  </conditionalFormatting>
  <conditionalFormatting sqref="D66">
    <cfRule type="expression" dxfId="515" priority="873" stopIfTrue="1">
      <formula>D66="yes"</formula>
    </cfRule>
  </conditionalFormatting>
  <conditionalFormatting sqref="G74">
    <cfRule type="expression" dxfId="514" priority="871" stopIfTrue="1">
      <formula>G77="yes"</formula>
    </cfRule>
  </conditionalFormatting>
  <conditionalFormatting sqref="D74">
    <cfRule type="expression" dxfId="513" priority="861" stopIfTrue="1">
      <formula>D74="yes"</formula>
    </cfRule>
  </conditionalFormatting>
  <conditionalFormatting sqref="G82">
    <cfRule type="expression" dxfId="512" priority="859" stopIfTrue="1">
      <formula>G85="yes"</formula>
    </cfRule>
  </conditionalFormatting>
  <conditionalFormatting sqref="F82">
    <cfRule type="expression" dxfId="511" priority="856" stopIfTrue="1">
      <formula>F82="yes"</formula>
    </cfRule>
  </conditionalFormatting>
  <conditionalFormatting sqref="E82">
    <cfRule type="expression" dxfId="510" priority="855" stopIfTrue="1">
      <formula>E82="yes"</formula>
    </cfRule>
  </conditionalFormatting>
  <conditionalFormatting sqref="C82">
    <cfRule type="expression" dxfId="509" priority="852" stopIfTrue="1">
      <formula>C85="yes"</formula>
    </cfRule>
  </conditionalFormatting>
  <conditionalFormatting sqref="G90">
    <cfRule type="expression" dxfId="508" priority="847" stopIfTrue="1">
      <formula>G93="yes"</formula>
    </cfRule>
  </conditionalFormatting>
  <conditionalFormatting sqref="F90">
    <cfRule type="expression" dxfId="507" priority="844" stopIfTrue="1">
      <formula>F90="yes"</formula>
    </cfRule>
  </conditionalFormatting>
  <conditionalFormatting sqref="E90">
    <cfRule type="expression" dxfId="506" priority="843" stopIfTrue="1">
      <formula>E90="yes"</formula>
    </cfRule>
  </conditionalFormatting>
  <conditionalFormatting sqref="C90">
    <cfRule type="expression" dxfId="505" priority="840" stopIfTrue="1">
      <formula>C93="yes"</formula>
    </cfRule>
  </conditionalFormatting>
  <conditionalFormatting sqref="C88">
    <cfRule type="expression" dxfId="504" priority="838" stopIfTrue="1">
      <formula>C92="yes"</formula>
    </cfRule>
  </conditionalFormatting>
  <conditionalFormatting sqref="G18">
    <cfRule type="expression" dxfId="503" priority="793" stopIfTrue="1">
      <formula>G21="yes"</formula>
    </cfRule>
  </conditionalFormatting>
  <conditionalFormatting sqref="G14">
    <cfRule type="expression" dxfId="502" priority="792" stopIfTrue="1">
      <formula>G18="yes"</formula>
    </cfRule>
  </conditionalFormatting>
  <conditionalFormatting sqref="G15">
    <cfRule type="expression" dxfId="501" priority="791" stopIfTrue="1">
      <formula>G19="yes"</formula>
    </cfRule>
  </conditionalFormatting>
  <conditionalFormatting sqref="G17">
    <cfRule type="expression" dxfId="500" priority="790" stopIfTrue="1">
      <formula>G21="yes"</formula>
    </cfRule>
  </conditionalFormatting>
  <conditionalFormatting sqref="G19">
    <cfRule type="expression" dxfId="499" priority="789" stopIfTrue="1">
      <formula>G22="yes"</formula>
    </cfRule>
  </conditionalFormatting>
  <conditionalFormatting sqref="G88">
    <cfRule type="expression" dxfId="498" priority="697" stopIfTrue="1">
      <formula>G92="yes"</formula>
    </cfRule>
  </conditionalFormatting>
  <conditionalFormatting sqref="H88">
    <cfRule type="expression" dxfId="497" priority="696" stopIfTrue="1">
      <formula>H92="yes"</formula>
    </cfRule>
  </conditionalFormatting>
  <conditionalFormatting sqref="C96">
    <cfRule type="expression" dxfId="496" priority="666" stopIfTrue="1">
      <formula>C100="yes"</formula>
    </cfRule>
  </conditionalFormatting>
  <conditionalFormatting sqref="H96">
    <cfRule type="expression" dxfId="495" priority="663" stopIfTrue="1">
      <formula>H100="yes"</formula>
    </cfRule>
  </conditionalFormatting>
  <conditionalFormatting sqref="G96">
    <cfRule type="expression" dxfId="494" priority="664" stopIfTrue="1">
      <formula>G100="yes"</formula>
    </cfRule>
  </conditionalFormatting>
  <conditionalFormatting sqref="I96">
    <cfRule type="expression" dxfId="493" priority="662" stopIfTrue="1">
      <formula>I100="yes"</formula>
    </cfRule>
  </conditionalFormatting>
  <conditionalFormatting sqref="G102">
    <cfRule type="expression" dxfId="492" priority="655" stopIfTrue="1">
      <formula>G106="yes"</formula>
    </cfRule>
  </conditionalFormatting>
  <conditionalFormatting sqref="I102">
    <cfRule type="expression" dxfId="491" priority="654" stopIfTrue="1">
      <formula>I106="yes"</formula>
    </cfRule>
  </conditionalFormatting>
  <conditionalFormatting sqref="C102">
    <cfRule type="expression" dxfId="490" priority="653" stopIfTrue="1">
      <formula>C106="yes"</formula>
    </cfRule>
  </conditionalFormatting>
  <conditionalFormatting sqref="I88">
    <cfRule type="expression" dxfId="489" priority="695" stopIfTrue="1">
      <formula>I92="yes"</formula>
    </cfRule>
  </conditionalFormatting>
  <conditionalFormatting sqref="G94">
    <cfRule type="expression" dxfId="488" priority="688" stopIfTrue="1">
      <formula>G98="yes"</formula>
    </cfRule>
  </conditionalFormatting>
  <conditionalFormatting sqref="I94">
    <cfRule type="expression" dxfId="487" priority="687" stopIfTrue="1">
      <formula>I98="yes"</formula>
    </cfRule>
  </conditionalFormatting>
  <conditionalFormatting sqref="H94">
    <cfRule type="expression" dxfId="486" priority="689" stopIfTrue="1">
      <formula>H98="yes"</formula>
    </cfRule>
  </conditionalFormatting>
  <conditionalFormatting sqref="C94">
    <cfRule type="expression" dxfId="485" priority="686" stopIfTrue="1">
      <formula>C98="yes"</formula>
    </cfRule>
  </conditionalFormatting>
  <conditionalFormatting sqref="E94">
    <cfRule type="expression" dxfId="484" priority="685" stopIfTrue="1">
      <formula>E98="yes"</formula>
    </cfRule>
  </conditionalFormatting>
  <conditionalFormatting sqref="E99">
    <cfRule type="expression" dxfId="483" priority="684" stopIfTrue="1">
      <formula>E98="yes"</formula>
    </cfRule>
  </conditionalFormatting>
  <conditionalFormatting sqref="F94">
    <cfRule type="expression" dxfId="482" priority="683" stopIfTrue="1">
      <formula>F98="yes"</formula>
    </cfRule>
  </conditionalFormatting>
  <conditionalFormatting sqref="F99">
    <cfRule type="expression" dxfId="481" priority="682" stopIfTrue="1">
      <formula>F98="yes"</formula>
    </cfRule>
  </conditionalFormatting>
  <conditionalFormatting sqref="F95">
    <cfRule type="expression" dxfId="480" priority="676" stopIfTrue="1">
      <formula>F98="yes"</formula>
    </cfRule>
  </conditionalFormatting>
  <conditionalFormatting sqref="E95">
    <cfRule type="expression" dxfId="479" priority="675" stopIfTrue="1">
      <formula>E98="yes"</formula>
    </cfRule>
  </conditionalFormatting>
  <conditionalFormatting sqref="C99 H98:I98">
    <cfRule type="expression" dxfId="478" priority="690" stopIfTrue="1">
      <formula>#REF!="yes"</formula>
    </cfRule>
  </conditionalFormatting>
  <conditionalFormatting sqref="H97:I97">
    <cfRule type="expression" dxfId="477" priority="691" stopIfTrue="1">
      <formula>#REF!="yes"</formula>
    </cfRule>
  </conditionalFormatting>
  <conditionalFormatting sqref="C95">
    <cfRule type="expression" dxfId="476" priority="673" stopIfTrue="1">
      <formula>C99="yes"</formula>
    </cfRule>
  </conditionalFormatting>
  <conditionalFormatting sqref="G98">
    <cfRule type="expression" dxfId="475" priority="672" stopIfTrue="1">
      <formula>G101="yes"</formula>
    </cfRule>
  </conditionalFormatting>
  <conditionalFormatting sqref="G97">
    <cfRule type="expression" dxfId="474" priority="671" stopIfTrue="1">
      <formula>G101="yes"</formula>
    </cfRule>
  </conditionalFormatting>
  <conditionalFormatting sqref="F98">
    <cfRule type="expression" dxfId="473" priority="670" stopIfTrue="1">
      <formula>F98="yes"</formula>
    </cfRule>
  </conditionalFormatting>
  <conditionalFormatting sqref="E98">
    <cfRule type="expression" dxfId="472" priority="669" stopIfTrue="1">
      <formula>E98="yes"</formula>
    </cfRule>
  </conditionalFormatting>
  <conditionalFormatting sqref="C98">
    <cfRule type="expression" dxfId="471" priority="668" stopIfTrue="1">
      <formula>C101="yes"</formula>
    </cfRule>
  </conditionalFormatting>
  <conditionalFormatting sqref="C97">
    <cfRule type="expression" dxfId="470" priority="667" stopIfTrue="1">
      <formula>C101="yes"</formula>
    </cfRule>
  </conditionalFormatting>
  <conditionalFormatting sqref="H102">
    <cfRule type="expression" dxfId="469" priority="656" stopIfTrue="1">
      <formula>H106="yes"</formula>
    </cfRule>
  </conditionalFormatting>
  <conditionalFormatting sqref="E102">
    <cfRule type="expression" dxfId="468" priority="652" stopIfTrue="1">
      <formula>E106="yes"</formula>
    </cfRule>
  </conditionalFormatting>
  <conditionalFormatting sqref="E107">
    <cfRule type="expression" dxfId="467" priority="651" stopIfTrue="1">
      <formula>E106="yes"</formula>
    </cfRule>
  </conditionalFormatting>
  <conditionalFormatting sqref="F102">
    <cfRule type="expression" dxfId="466" priority="650" stopIfTrue="1">
      <formula>F106="yes"</formula>
    </cfRule>
  </conditionalFormatting>
  <conditionalFormatting sqref="F107">
    <cfRule type="expression" dxfId="465" priority="649" stopIfTrue="1">
      <formula>F106="yes"</formula>
    </cfRule>
  </conditionalFormatting>
  <conditionalFormatting sqref="F103">
    <cfRule type="expression" dxfId="464" priority="643" stopIfTrue="1">
      <formula>F106="yes"</formula>
    </cfRule>
  </conditionalFormatting>
  <conditionalFormatting sqref="E103">
    <cfRule type="expression" dxfId="463" priority="642" stopIfTrue="1">
      <formula>E106="yes"</formula>
    </cfRule>
  </conditionalFormatting>
  <conditionalFormatting sqref="C107 H106:I106">
    <cfRule type="expression" dxfId="462" priority="657" stopIfTrue="1">
      <formula>#REF!="yes"</formula>
    </cfRule>
  </conditionalFormatting>
  <conditionalFormatting sqref="H105:I105">
    <cfRule type="expression" dxfId="461" priority="658" stopIfTrue="1">
      <formula>#REF!="yes"</formula>
    </cfRule>
  </conditionalFormatting>
  <conditionalFormatting sqref="C103">
    <cfRule type="expression" dxfId="460" priority="640" stopIfTrue="1">
      <formula>C107="yes"</formula>
    </cfRule>
  </conditionalFormatting>
  <conditionalFormatting sqref="G106">
    <cfRule type="expression" dxfId="459" priority="639" stopIfTrue="1">
      <formula>G109="yes"</formula>
    </cfRule>
  </conditionalFormatting>
  <conditionalFormatting sqref="G105">
    <cfRule type="expression" dxfId="458" priority="638" stopIfTrue="1">
      <formula>G109="yes"</formula>
    </cfRule>
  </conditionalFormatting>
  <conditionalFormatting sqref="F106">
    <cfRule type="expression" dxfId="457" priority="637" stopIfTrue="1">
      <formula>F106="yes"</formula>
    </cfRule>
  </conditionalFormatting>
  <conditionalFormatting sqref="E106">
    <cfRule type="expression" dxfId="456" priority="636" stopIfTrue="1">
      <formula>E106="yes"</formula>
    </cfRule>
  </conditionalFormatting>
  <conditionalFormatting sqref="C106">
    <cfRule type="expression" dxfId="455" priority="635" stopIfTrue="1">
      <formula>C109="yes"</formula>
    </cfRule>
  </conditionalFormatting>
  <conditionalFormatting sqref="C105">
    <cfRule type="expression" dxfId="454" priority="634" stopIfTrue="1">
      <formula>C109="yes"</formula>
    </cfRule>
  </conditionalFormatting>
  <conditionalFormatting sqref="C104">
    <cfRule type="expression" dxfId="453" priority="633" stopIfTrue="1">
      <formula>C108="yes"</formula>
    </cfRule>
  </conditionalFormatting>
  <conditionalFormatting sqref="G104">
    <cfRule type="expression" dxfId="452" priority="631" stopIfTrue="1">
      <formula>G108="yes"</formula>
    </cfRule>
  </conditionalFormatting>
  <conditionalFormatting sqref="H104">
    <cfRule type="expression" dxfId="451" priority="630" stopIfTrue="1">
      <formula>H108="yes"</formula>
    </cfRule>
  </conditionalFormatting>
  <conditionalFormatting sqref="I104">
    <cfRule type="expression" dxfId="450" priority="629" stopIfTrue="1">
      <formula>I108="yes"</formula>
    </cfRule>
  </conditionalFormatting>
  <conditionalFormatting sqref="G110">
    <cfRule type="expression" dxfId="449" priority="622" stopIfTrue="1">
      <formula>G114="yes"</formula>
    </cfRule>
  </conditionalFormatting>
  <conditionalFormatting sqref="I110">
    <cfRule type="expression" dxfId="448" priority="621" stopIfTrue="1">
      <formula>I114="yes"</formula>
    </cfRule>
  </conditionalFormatting>
  <conditionalFormatting sqref="H110">
    <cfRule type="expression" dxfId="447" priority="623" stopIfTrue="1">
      <formula>H114="yes"</formula>
    </cfRule>
  </conditionalFormatting>
  <conditionalFormatting sqref="C110">
    <cfRule type="expression" dxfId="446" priority="620" stopIfTrue="1">
      <formula>C114="yes"</formula>
    </cfRule>
  </conditionalFormatting>
  <conditionalFormatting sqref="E110">
    <cfRule type="expression" dxfId="445" priority="619" stopIfTrue="1">
      <formula>E114="yes"</formula>
    </cfRule>
  </conditionalFormatting>
  <conditionalFormatting sqref="E115">
    <cfRule type="expression" dxfId="444" priority="618" stopIfTrue="1">
      <formula>E114="yes"</formula>
    </cfRule>
  </conditionalFormatting>
  <conditionalFormatting sqref="F110">
    <cfRule type="expression" dxfId="443" priority="617" stopIfTrue="1">
      <formula>F114="yes"</formula>
    </cfRule>
  </conditionalFormatting>
  <conditionalFormatting sqref="F115">
    <cfRule type="expression" dxfId="442" priority="616" stopIfTrue="1">
      <formula>F114="yes"</formula>
    </cfRule>
  </conditionalFormatting>
  <conditionalFormatting sqref="F111">
    <cfRule type="expression" dxfId="441" priority="610" stopIfTrue="1">
      <formula>F114="yes"</formula>
    </cfRule>
  </conditionalFormatting>
  <conditionalFormatting sqref="E111">
    <cfRule type="expression" dxfId="440" priority="609" stopIfTrue="1">
      <formula>E114="yes"</formula>
    </cfRule>
  </conditionalFormatting>
  <conditionalFormatting sqref="C115 H114:I114">
    <cfRule type="expression" dxfId="439" priority="624" stopIfTrue="1">
      <formula>#REF!="yes"</formula>
    </cfRule>
  </conditionalFormatting>
  <conditionalFormatting sqref="H113:I113">
    <cfRule type="expression" dxfId="438" priority="625" stopIfTrue="1">
      <formula>#REF!="yes"</formula>
    </cfRule>
  </conditionalFormatting>
  <conditionalFormatting sqref="C111">
    <cfRule type="expression" dxfId="437" priority="607" stopIfTrue="1">
      <formula>C115="yes"</formula>
    </cfRule>
  </conditionalFormatting>
  <conditionalFormatting sqref="G114">
    <cfRule type="expression" dxfId="436" priority="606" stopIfTrue="1">
      <formula>G117="yes"</formula>
    </cfRule>
  </conditionalFormatting>
  <conditionalFormatting sqref="G113">
    <cfRule type="expression" dxfId="435" priority="605" stopIfTrue="1">
      <formula>G117="yes"</formula>
    </cfRule>
  </conditionalFormatting>
  <conditionalFormatting sqref="F114">
    <cfRule type="expression" dxfId="434" priority="604" stopIfTrue="1">
      <formula>F114="yes"</formula>
    </cfRule>
  </conditionalFormatting>
  <conditionalFormatting sqref="E114">
    <cfRule type="expression" dxfId="433" priority="603" stopIfTrue="1">
      <formula>E114="yes"</formula>
    </cfRule>
  </conditionalFormatting>
  <conditionalFormatting sqref="C114">
    <cfRule type="expression" dxfId="432" priority="602" stopIfTrue="1">
      <formula>C117="yes"</formula>
    </cfRule>
  </conditionalFormatting>
  <conditionalFormatting sqref="C113">
    <cfRule type="expression" dxfId="431" priority="601" stopIfTrue="1">
      <formula>C117="yes"</formula>
    </cfRule>
  </conditionalFormatting>
  <conditionalFormatting sqref="C112">
    <cfRule type="expression" dxfId="430" priority="600" stopIfTrue="1">
      <formula>C116="yes"</formula>
    </cfRule>
  </conditionalFormatting>
  <conditionalFormatting sqref="G112">
    <cfRule type="expression" dxfId="429" priority="598" stopIfTrue="1">
      <formula>G116="yes"</formula>
    </cfRule>
  </conditionalFormatting>
  <conditionalFormatting sqref="H112">
    <cfRule type="expression" dxfId="428" priority="597" stopIfTrue="1">
      <formula>H116="yes"</formula>
    </cfRule>
  </conditionalFormatting>
  <conditionalFormatting sqref="I112">
    <cfRule type="expression" dxfId="427" priority="596" stopIfTrue="1">
      <formula>I116="yes"</formula>
    </cfRule>
  </conditionalFormatting>
  <conditionalFormatting sqref="G118">
    <cfRule type="expression" dxfId="426" priority="589" stopIfTrue="1">
      <formula>G122="yes"</formula>
    </cfRule>
  </conditionalFormatting>
  <conditionalFormatting sqref="I118">
    <cfRule type="expression" dxfId="425" priority="588" stopIfTrue="1">
      <formula>I122="yes"</formula>
    </cfRule>
  </conditionalFormatting>
  <conditionalFormatting sqref="H118">
    <cfRule type="expression" dxfId="424" priority="590" stopIfTrue="1">
      <formula>H122="yes"</formula>
    </cfRule>
  </conditionalFormatting>
  <conditionalFormatting sqref="C118">
    <cfRule type="expression" dxfId="423" priority="587" stopIfTrue="1">
      <formula>C122="yes"</formula>
    </cfRule>
  </conditionalFormatting>
  <conditionalFormatting sqref="E118">
    <cfRule type="expression" dxfId="422" priority="586" stopIfTrue="1">
      <formula>E122="yes"</formula>
    </cfRule>
  </conditionalFormatting>
  <conditionalFormatting sqref="E123">
    <cfRule type="expression" dxfId="421" priority="585" stopIfTrue="1">
      <formula>E122="yes"</formula>
    </cfRule>
  </conditionalFormatting>
  <conditionalFormatting sqref="F118">
    <cfRule type="expression" dxfId="420" priority="584" stopIfTrue="1">
      <formula>F122="yes"</formula>
    </cfRule>
  </conditionalFormatting>
  <conditionalFormatting sqref="F123">
    <cfRule type="expression" dxfId="419" priority="583" stopIfTrue="1">
      <formula>F122="yes"</formula>
    </cfRule>
  </conditionalFormatting>
  <conditionalFormatting sqref="F119">
    <cfRule type="expression" dxfId="418" priority="577" stopIfTrue="1">
      <formula>F122="yes"</formula>
    </cfRule>
  </conditionalFormatting>
  <conditionalFormatting sqref="E119">
    <cfRule type="expression" dxfId="417" priority="576" stopIfTrue="1">
      <formula>E122="yes"</formula>
    </cfRule>
  </conditionalFormatting>
  <conditionalFormatting sqref="C123 H122:I122">
    <cfRule type="expression" dxfId="416" priority="591" stopIfTrue="1">
      <formula>#REF!="yes"</formula>
    </cfRule>
  </conditionalFormatting>
  <conditionalFormatting sqref="H121:I121">
    <cfRule type="expression" dxfId="415" priority="592" stopIfTrue="1">
      <formula>#REF!="yes"</formula>
    </cfRule>
  </conditionalFormatting>
  <conditionalFormatting sqref="C119">
    <cfRule type="expression" dxfId="414" priority="574" stopIfTrue="1">
      <formula>C123="yes"</formula>
    </cfRule>
  </conditionalFormatting>
  <conditionalFormatting sqref="G122">
    <cfRule type="expression" dxfId="413" priority="573" stopIfTrue="1">
      <formula>G125="yes"</formula>
    </cfRule>
  </conditionalFormatting>
  <conditionalFormatting sqref="G121">
    <cfRule type="expression" dxfId="412" priority="572" stopIfTrue="1">
      <formula>G125="yes"</formula>
    </cfRule>
  </conditionalFormatting>
  <conditionalFormatting sqref="F122">
    <cfRule type="expression" dxfId="411" priority="571" stopIfTrue="1">
      <formula>F122="yes"</formula>
    </cfRule>
  </conditionalFormatting>
  <conditionalFormatting sqref="E122">
    <cfRule type="expression" dxfId="410" priority="570" stopIfTrue="1">
      <formula>E122="yes"</formula>
    </cfRule>
  </conditionalFormatting>
  <conditionalFormatting sqref="C122">
    <cfRule type="expression" dxfId="409" priority="569" stopIfTrue="1">
      <formula>C125="yes"</formula>
    </cfRule>
  </conditionalFormatting>
  <conditionalFormatting sqref="C121">
    <cfRule type="expression" dxfId="408" priority="568" stopIfTrue="1">
      <formula>C125="yes"</formula>
    </cfRule>
  </conditionalFormatting>
  <conditionalFormatting sqref="C120">
    <cfRule type="expression" dxfId="407" priority="567" stopIfTrue="1">
      <formula>C124="yes"</formula>
    </cfRule>
  </conditionalFormatting>
  <conditionalFormatting sqref="G120">
    <cfRule type="expression" dxfId="406" priority="565" stopIfTrue="1">
      <formula>G124="yes"</formula>
    </cfRule>
  </conditionalFormatting>
  <conditionalFormatting sqref="H120">
    <cfRule type="expression" dxfId="405" priority="564" stopIfTrue="1">
      <formula>H124="yes"</formula>
    </cfRule>
  </conditionalFormatting>
  <conditionalFormatting sqref="I120">
    <cfRule type="expression" dxfId="404" priority="563" stopIfTrue="1">
      <formula>I124="yes"</formula>
    </cfRule>
  </conditionalFormatting>
  <conditionalFormatting sqref="G126">
    <cfRule type="expression" dxfId="403" priority="556" stopIfTrue="1">
      <formula>G130="yes"</formula>
    </cfRule>
  </conditionalFormatting>
  <conditionalFormatting sqref="I126">
    <cfRule type="expression" dxfId="402" priority="555" stopIfTrue="1">
      <formula>I130="yes"</formula>
    </cfRule>
  </conditionalFormatting>
  <conditionalFormatting sqref="H126">
    <cfRule type="expression" dxfId="401" priority="557" stopIfTrue="1">
      <formula>H130="yes"</formula>
    </cfRule>
  </conditionalFormatting>
  <conditionalFormatting sqref="C126">
    <cfRule type="expression" dxfId="400" priority="554" stopIfTrue="1">
      <formula>C130="yes"</formula>
    </cfRule>
  </conditionalFormatting>
  <conditionalFormatting sqref="E126">
    <cfRule type="expression" dxfId="399" priority="553" stopIfTrue="1">
      <formula>E130="yes"</formula>
    </cfRule>
  </conditionalFormatting>
  <conditionalFormatting sqref="E131">
    <cfRule type="expression" dxfId="398" priority="552" stopIfTrue="1">
      <formula>E130="yes"</formula>
    </cfRule>
  </conditionalFormatting>
  <conditionalFormatting sqref="F126">
    <cfRule type="expression" dxfId="397" priority="551" stopIfTrue="1">
      <formula>F130="yes"</formula>
    </cfRule>
  </conditionalFormatting>
  <conditionalFormatting sqref="F131">
    <cfRule type="expression" dxfId="396" priority="550" stopIfTrue="1">
      <formula>F130="yes"</formula>
    </cfRule>
  </conditionalFormatting>
  <conditionalFormatting sqref="F127">
    <cfRule type="expression" dxfId="395" priority="544" stopIfTrue="1">
      <formula>F130="yes"</formula>
    </cfRule>
  </conditionalFormatting>
  <conditionalFormatting sqref="E127">
    <cfRule type="expression" dxfId="394" priority="543" stopIfTrue="1">
      <formula>E130="yes"</formula>
    </cfRule>
  </conditionalFormatting>
  <conditionalFormatting sqref="C131 H130:I130">
    <cfRule type="expression" dxfId="393" priority="558" stopIfTrue="1">
      <formula>#REF!="yes"</formula>
    </cfRule>
  </conditionalFormatting>
  <conditionalFormatting sqref="H129:I129">
    <cfRule type="expression" dxfId="392" priority="559" stopIfTrue="1">
      <formula>#REF!="yes"</formula>
    </cfRule>
  </conditionalFormatting>
  <conditionalFormatting sqref="C127">
    <cfRule type="expression" dxfId="391" priority="541" stopIfTrue="1">
      <formula>C131="yes"</formula>
    </cfRule>
  </conditionalFormatting>
  <conditionalFormatting sqref="G130">
    <cfRule type="expression" dxfId="390" priority="540" stopIfTrue="1">
      <formula>G133="yes"</formula>
    </cfRule>
  </conditionalFormatting>
  <conditionalFormatting sqref="G129">
    <cfRule type="expression" dxfId="389" priority="539" stopIfTrue="1">
      <formula>G133="yes"</formula>
    </cfRule>
  </conditionalFormatting>
  <conditionalFormatting sqref="F130">
    <cfRule type="expression" dxfId="388" priority="538" stopIfTrue="1">
      <formula>F130="yes"</formula>
    </cfRule>
  </conditionalFormatting>
  <conditionalFormatting sqref="E130">
    <cfRule type="expression" dxfId="387" priority="537" stopIfTrue="1">
      <formula>E130="yes"</formula>
    </cfRule>
  </conditionalFormatting>
  <conditionalFormatting sqref="C130">
    <cfRule type="expression" dxfId="386" priority="536" stopIfTrue="1">
      <formula>C133="yes"</formula>
    </cfRule>
  </conditionalFormatting>
  <conditionalFormatting sqref="C129">
    <cfRule type="expression" dxfId="385" priority="535" stopIfTrue="1">
      <formula>C133="yes"</formula>
    </cfRule>
  </conditionalFormatting>
  <conditionalFormatting sqref="C128">
    <cfRule type="expression" dxfId="384" priority="534" stopIfTrue="1">
      <formula>C132="yes"</formula>
    </cfRule>
  </conditionalFormatting>
  <conditionalFormatting sqref="G128">
    <cfRule type="expression" dxfId="383" priority="532" stopIfTrue="1">
      <formula>G132="yes"</formula>
    </cfRule>
  </conditionalFormatting>
  <conditionalFormatting sqref="H128">
    <cfRule type="expression" dxfId="382" priority="531" stopIfTrue="1">
      <formula>H132="yes"</formula>
    </cfRule>
  </conditionalFormatting>
  <conditionalFormatting sqref="I128">
    <cfRule type="expression" dxfId="381" priority="530" stopIfTrue="1">
      <formula>I132="yes"</formula>
    </cfRule>
  </conditionalFormatting>
  <conditionalFormatting sqref="G134">
    <cfRule type="expression" dxfId="380" priority="523" stopIfTrue="1">
      <formula>G138="yes"</formula>
    </cfRule>
  </conditionalFormatting>
  <conditionalFormatting sqref="I134">
    <cfRule type="expression" dxfId="379" priority="522" stopIfTrue="1">
      <formula>I138="yes"</formula>
    </cfRule>
  </conditionalFormatting>
  <conditionalFormatting sqref="H134">
    <cfRule type="expression" dxfId="378" priority="524" stopIfTrue="1">
      <formula>H138="yes"</formula>
    </cfRule>
  </conditionalFormatting>
  <conditionalFormatting sqref="C134">
    <cfRule type="expression" dxfId="377" priority="521" stopIfTrue="1">
      <formula>C138="yes"</formula>
    </cfRule>
  </conditionalFormatting>
  <conditionalFormatting sqref="E134">
    <cfRule type="expression" dxfId="376" priority="520" stopIfTrue="1">
      <formula>E138="yes"</formula>
    </cfRule>
  </conditionalFormatting>
  <conditionalFormatting sqref="E139">
    <cfRule type="expression" dxfId="375" priority="519" stopIfTrue="1">
      <formula>E138="yes"</formula>
    </cfRule>
  </conditionalFormatting>
  <conditionalFormatting sqref="F134">
    <cfRule type="expression" dxfId="374" priority="518" stopIfTrue="1">
      <formula>F138="yes"</formula>
    </cfRule>
  </conditionalFormatting>
  <conditionalFormatting sqref="F139">
    <cfRule type="expression" dxfId="373" priority="517" stopIfTrue="1">
      <formula>F138="yes"</formula>
    </cfRule>
  </conditionalFormatting>
  <conditionalFormatting sqref="D134">
    <cfRule type="expression" dxfId="372" priority="516" stopIfTrue="1">
      <formula>D138="yes"</formula>
    </cfRule>
  </conditionalFormatting>
  <conditionalFormatting sqref="D139">
    <cfRule type="expression" dxfId="371" priority="515" stopIfTrue="1">
      <formula>D138="yes"</formula>
    </cfRule>
  </conditionalFormatting>
  <conditionalFormatting sqref="F135">
    <cfRule type="expression" dxfId="370" priority="511" stopIfTrue="1">
      <formula>F138="yes"</formula>
    </cfRule>
  </conditionalFormatting>
  <conditionalFormatting sqref="E135">
    <cfRule type="expression" dxfId="369" priority="510" stopIfTrue="1">
      <formula>E138="yes"</formula>
    </cfRule>
  </conditionalFormatting>
  <conditionalFormatting sqref="D135">
    <cfRule type="expression" dxfId="368" priority="509" stopIfTrue="1">
      <formula>D138="yes"</formula>
    </cfRule>
  </conditionalFormatting>
  <conditionalFormatting sqref="C139 H138:I138">
    <cfRule type="expression" dxfId="367" priority="525" stopIfTrue="1">
      <formula>#REF!="yes"</formula>
    </cfRule>
  </conditionalFormatting>
  <conditionalFormatting sqref="H137:I137">
    <cfRule type="expression" dxfId="366" priority="526" stopIfTrue="1">
      <formula>#REF!="yes"</formula>
    </cfRule>
  </conditionalFormatting>
  <conditionalFormatting sqref="C135">
    <cfRule type="expression" dxfId="365" priority="508" stopIfTrue="1">
      <formula>C139="yes"</formula>
    </cfRule>
  </conditionalFormatting>
  <conditionalFormatting sqref="G138">
    <cfRule type="expression" dxfId="364" priority="507" stopIfTrue="1">
      <formula>G141="yes"</formula>
    </cfRule>
  </conditionalFormatting>
  <conditionalFormatting sqref="G137">
    <cfRule type="expression" dxfId="363" priority="506" stopIfTrue="1">
      <formula>G141="yes"</formula>
    </cfRule>
  </conditionalFormatting>
  <conditionalFormatting sqref="F138">
    <cfRule type="expression" dxfId="362" priority="505" stopIfTrue="1">
      <formula>F138="yes"</formula>
    </cfRule>
  </conditionalFormatting>
  <conditionalFormatting sqref="E138">
    <cfRule type="expression" dxfId="361" priority="504" stopIfTrue="1">
      <formula>E138="yes"</formula>
    </cfRule>
  </conditionalFormatting>
  <conditionalFormatting sqref="C138">
    <cfRule type="expression" dxfId="360" priority="503" stopIfTrue="1">
      <formula>C141="yes"</formula>
    </cfRule>
  </conditionalFormatting>
  <conditionalFormatting sqref="C137">
    <cfRule type="expression" dxfId="359" priority="502" stopIfTrue="1">
      <formula>C141="yes"</formula>
    </cfRule>
  </conditionalFormatting>
  <conditionalFormatting sqref="C136">
    <cfRule type="expression" dxfId="358" priority="501" stopIfTrue="1">
      <formula>C140="yes"</formula>
    </cfRule>
  </conditionalFormatting>
  <conditionalFormatting sqref="D138">
    <cfRule type="expression" dxfId="357" priority="500" stopIfTrue="1">
      <formula>D138="yes"</formula>
    </cfRule>
  </conditionalFormatting>
  <conditionalFormatting sqref="G136">
    <cfRule type="expression" dxfId="356" priority="499" stopIfTrue="1">
      <formula>G140="yes"</formula>
    </cfRule>
  </conditionalFormatting>
  <conditionalFormatting sqref="H136">
    <cfRule type="expression" dxfId="355" priority="498" stopIfTrue="1">
      <formula>H140="yes"</formula>
    </cfRule>
  </conditionalFormatting>
  <conditionalFormatting sqref="I136">
    <cfRule type="expression" dxfId="354" priority="497" stopIfTrue="1">
      <formula>I140="yes"</formula>
    </cfRule>
  </conditionalFormatting>
  <conditionalFormatting sqref="G142">
    <cfRule type="expression" dxfId="353" priority="490" stopIfTrue="1">
      <formula>G146="yes"</formula>
    </cfRule>
  </conditionalFormatting>
  <conditionalFormatting sqref="I142">
    <cfRule type="expression" dxfId="352" priority="489" stopIfTrue="1">
      <formula>I146="yes"</formula>
    </cfRule>
  </conditionalFormatting>
  <conditionalFormatting sqref="H142">
    <cfRule type="expression" dxfId="351" priority="491" stopIfTrue="1">
      <formula>H146="yes"</formula>
    </cfRule>
  </conditionalFormatting>
  <conditionalFormatting sqref="C142">
    <cfRule type="expression" dxfId="350" priority="488" stopIfTrue="1">
      <formula>C146="yes"</formula>
    </cfRule>
  </conditionalFormatting>
  <conditionalFormatting sqref="E142">
    <cfRule type="expression" dxfId="349" priority="487" stopIfTrue="1">
      <formula>E146="yes"</formula>
    </cfRule>
  </conditionalFormatting>
  <conditionalFormatting sqref="E147">
    <cfRule type="expression" dxfId="348" priority="486" stopIfTrue="1">
      <formula>E146="yes"</formula>
    </cfRule>
  </conditionalFormatting>
  <conditionalFormatting sqref="F142">
    <cfRule type="expression" dxfId="347" priority="485" stopIfTrue="1">
      <formula>F146="yes"</formula>
    </cfRule>
  </conditionalFormatting>
  <conditionalFormatting sqref="F147">
    <cfRule type="expression" dxfId="346" priority="484" stopIfTrue="1">
      <formula>F146="yes"</formula>
    </cfRule>
  </conditionalFormatting>
  <conditionalFormatting sqref="D142">
    <cfRule type="expression" dxfId="345" priority="483" stopIfTrue="1">
      <formula>D146="yes"</formula>
    </cfRule>
  </conditionalFormatting>
  <conditionalFormatting sqref="D147">
    <cfRule type="expression" dxfId="344" priority="482" stopIfTrue="1">
      <formula>D146="yes"</formula>
    </cfRule>
  </conditionalFormatting>
  <conditionalFormatting sqref="F143">
    <cfRule type="expression" dxfId="343" priority="478" stopIfTrue="1">
      <formula>F146="yes"</formula>
    </cfRule>
  </conditionalFormatting>
  <conditionalFormatting sqref="E143">
    <cfRule type="expression" dxfId="342" priority="477" stopIfTrue="1">
      <formula>E146="yes"</formula>
    </cfRule>
  </conditionalFormatting>
  <conditionalFormatting sqref="D143">
    <cfRule type="expression" dxfId="341" priority="476" stopIfTrue="1">
      <formula>D146="yes"</formula>
    </cfRule>
  </conditionalFormatting>
  <conditionalFormatting sqref="C147 H146:I146">
    <cfRule type="expression" dxfId="340" priority="492" stopIfTrue="1">
      <formula>#REF!="yes"</formula>
    </cfRule>
  </conditionalFormatting>
  <conditionalFormatting sqref="H145:I145">
    <cfRule type="expression" dxfId="339" priority="493" stopIfTrue="1">
      <formula>#REF!="yes"</formula>
    </cfRule>
  </conditionalFormatting>
  <conditionalFormatting sqref="C143">
    <cfRule type="expression" dxfId="338" priority="475" stopIfTrue="1">
      <formula>C147="yes"</formula>
    </cfRule>
  </conditionalFormatting>
  <conditionalFormatting sqref="G146">
    <cfRule type="expression" dxfId="337" priority="474" stopIfTrue="1">
      <formula>G149="yes"</formula>
    </cfRule>
  </conditionalFormatting>
  <conditionalFormatting sqref="G145">
    <cfRule type="expression" dxfId="336" priority="473" stopIfTrue="1">
      <formula>G149="yes"</formula>
    </cfRule>
  </conditionalFormatting>
  <conditionalFormatting sqref="F146">
    <cfRule type="expression" dxfId="335" priority="472" stopIfTrue="1">
      <formula>F146="yes"</formula>
    </cfRule>
  </conditionalFormatting>
  <conditionalFormatting sqref="E146">
    <cfRule type="expression" dxfId="334" priority="471" stopIfTrue="1">
      <formula>E146="yes"</formula>
    </cfRule>
  </conditionalFormatting>
  <conditionalFormatting sqref="C146">
    <cfRule type="expression" dxfId="333" priority="470" stopIfTrue="1">
      <formula>C149="yes"</formula>
    </cfRule>
  </conditionalFormatting>
  <conditionalFormatting sqref="C145">
    <cfRule type="expression" dxfId="332" priority="469" stopIfTrue="1">
      <formula>C149="yes"</formula>
    </cfRule>
  </conditionalFormatting>
  <conditionalFormatting sqref="D146">
    <cfRule type="expression" dxfId="331" priority="467" stopIfTrue="1">
      <formula>D146="yes"</formula>
    </cfRule>
  </conditionalFormatting>
  <conditionalFormatting sqref="H144">
    <cfRule type="expression" dxfId="330" priority="465" stopIfTrue="1">
      <formula>H148="yes"</formula>
    </cfRule>
  </conditionalFormatting>
  <conditionalFormatting sqref="I144">
    <cfRule type="expression" dxfId="329" priority="464" stopIfTrue="1">
      <formula>I148="yes"</formula>
    </cfRule>
  </conditionalFormatting>
  <conditionalFormatting sqref="G150">
    <cfRule type="expression" dxfId="328" priority="457" stopIfTrue="1">
      <formula>G154="yes"</formula>
    </cfRule>
  </conditionalFormatting>
  <conditionalFormatting sqref="I150">
    <cfRule type="expression" dxfId="327" priority="456" stopIfTrue="1">
      <formula>I154="yes"</formula>
    </cfRule>
  </conditionalFormatting>
  <conditionalFormatting sqref="H150">
    <cfRule type="expression" dxfId="326" priority="458" stopIfTrue="1">
      <formula>H154="yes"</formula>
    </cfRule>
  </conditionalFormatting>
  <conditionalFormatting sqref="C150">
    <cfRule type="expression" dxfId="325" priority="455" stopIfTrue="1">
      <formula>C154="yes"</formula>
    </cfRule>
  </conditionalFormatting>
  <conditionalFormatting sqref="E150">
    <cfRule type="expression" dxfId="324" priority="454" stopIfTrue="1">
      <formula>E154="yes"</formula>
    </cfRule>
  </conditionalFormatting>
  <conditionalFormatting sqref="E155">
    <cfRule type="expression" dxfId="323" priority="453" stopIfTrue="1">
      <formula>E154="yes"</formula>
    </cfRule>
  </conditionalFormatting>
  <conditionalFormatting sqref="F150">
    <cfRule type="expression" dxfId="322" priority="452" stopIfTrue="1">
      <formula>F154="yes"</formula>
    </cfRule>
  </conditionalFormatting>
  <conditionalFormatting sqref="F155">
    <cfRule type="expression" dxfId="321" priority="451" stopIfTrue="1">
      <formula>F154="yes"</formula>
    </cfRule>
  </conditionalFormatting>
  <conditionalFormatting sqref="D150">
    <cfRule type="expression" dxfId="320" priority="450" stopIfTrue="1">
      <formula>D154="yes"</formula>
    </cfRule>
  </conditionalFormatting>
  <conditionalFormatting sqref="D155">
    <cfRule type="expression" dxfId="319" priority="449" stopIfTrue="1">
      <formula>D154="yes"</formula>
    </cfRule>
  </conditionalFormatting>
  <conditionalFormatting sqref="F151">
    <cfRule type="expression" dxfId="318" priority="445" stopIfTrue="1">
      <formula>F154="yes"</formula>
    </cfRule>
  </conditionalFormatting>
  <conditionalFormatting sqref="E151">
    <cfRule type="expression" dxfId="317" priority="444" stopIfTrue="1">
      <formula>E154="yes"</formula>
    </cfRule>
  </conditionalFormatting>
  <conditionalFormatting sqref="D151">
    <cfRule type="expression" dxfId="316" priority="443" stopIfTrue="1">
      <formula>D154="yes"</formula>
    </cfRule>
  </conditionalFormatting>
  <conditionalFormatting sqref="C155 H154:I154">
    <cfRule type="expression" dxfId="315" priority="459" stopIfTrue="1">
      <formula>#REF!="yes"</formula>
    </cfRule>
  </conditionalFormatting>
  <conditionalFormatting sqref="H153:I153">
    <cfRule type="expression" dxfId="314" priority="460" stopIfTrue="1">
      <formula>#REF!="yes"</formula>
    </cfRule>
  </conditionalFormatting>
  <conditionalFormatting sqref="C151">
    <cfRule type="expression" dxfId="313" priority="442" stopIfTrue="1">
      <formula>C155="yes"</formula>
    </cfRule>
  </conditionalFormatting>
  <conditionalFormatting sqref="G154">
    <cfRule type="expression" dxfId="312" priority="441" stopIfTrue="1">
      <formula>G157="yes"</formula>
    </cfRule>
  </conditionalFormatting>
  <conditionalFormatting sqref="G153">
    <cfRule type="expression" dxfId="311" priority="440" stopIfTrue="1">
      <formula>G157="yes"</formula>
    </cfRule>
  </conditionalFormatting>
  <conditionalFormatting sqref="F154">
    <cfRule type="expression" dxfId="310" priority="439" stopIfTrue="1">
      <formula>F154="yes"</formula>
    </cfRule>
  </conditionalFormatting>
  <conditionalFormatting sqref="E154">
    <cfRule type="expression" dxfId="309" priority="438" stopIfTrue="1">
      <formula>E154="yes"</formula>
    </cfRule>
  </conditionalFormatting>
  <conditionalFormatting sqref="C154">
    <cfRule type="expression" dxfId="308" priority="437" stopIfTrue="1">
      <formula>C157="yes"</formula>
    </cfRule>
  </conditionalFormatting>
  <conditionalFormatting sqref="C153">
    <cfRule type="expression" dxfId="307" priority="436" stopIfTrue="1">
      <formula>C157="yes"</formula>
    </cfRule>
  </conditionalFormatting>
  <conditionalFormatting sqref="D154">
    <cfRule type="expression" dxfId="306" priority="434" stopIfTrue="1">
      <formula>D154="yes"</formula>
    </cfRule>
  </conditionalFormatting>
  <conditionalFormatting sqref="H152">
    <cfRule type="expression" dxfId="305" priority="432" stopIfTrue="1">
      <formula>H156="yes"</formula>
    </cfRule>
  </conditionalFormatting>
  <conditionalFormatting sqref="I152">
    <cfRule type="expression" dxfId="304" priority="431" stopIfTrue="1">
      <formula>I156="yes"</formula>
    </cfRule>
  </conditionalFormatting>
  <conditionalFormatting sqref="G158">
    <cfRule type="expression" dxfId="303" priority="424" stopIfTrue="1">
      <formula>G162="yes"</formula>
    </cfRule>
  </conditionalFormatting>
  <conditionalFormatting sqref="I158">
    <cfRule type="expression" dxfId="302" priority="423" stopIfTrue="1">
      <formula>I162="yes"</formula>
    </cfRule>
  </conditionalFormatting>
  <conditionalFormatting sqref="H158">
    <cfRule type="expression" dxfId="301" priority="425" stopIfTrue="1">
      <formula>H162="yes"</formula>
    </cfRule>
  </conditionalFormatting>
  <conditionalFormatting sqref="C158">
    <cfRule type="expression" dxfId="300" priority="422" stopIfTrue="1">
      <formula>C162="yes"</formula>
    </cfRule>
  </conditionalFormatting>
  <conditionalFormatting sqref="E158">
    <cfRule type="expression" dxfId="299" priority="421" stopIfTrue="1">
      <formula>E162="yes"</formula>
    </cfRule>
  </conditionalFormatting>
  <conditionalFormatting sqref="E163">
    <cfRule type="expression" dxfId="298" priority="420" stopIfTrue="1">
      <formula>E162="yes"</formula>
    </cfRule>
  </conditionalFormatting>
  <conditionalFormatting sqref="F158">
    <cfRule type="expression" dxfId="297" priority="419" stopIfTrue="1">
      <formula>F162="yes"</formula>
    </cfRule>
  </conditionalFormatting>
  <conditionalFormatting sqref="F163">
    <cfRule type="expression" dxfId="296" priority="418" stopIfTrue="1">
      <formula>F162="yes"</formula>
    </cfRule>
  </conditionalFormatting>
  <conditionalFormatting sqref="D158">
    <cfRule type="expression" dxfId="295" priority="417" stopIfTrue="1">
      <formula>D162="yes"</formula>
    </cfRule>
  </conditionalFormatting>
  <conditionalFormatting sqref="D163">
    <cfRule type="expression" dxfId="294" priority="416" stopIfTrue="1">
      <formula>D162="yes"</formula>
    </cfRule>
  </conditionalFormatting>
  <conditionalFormatting sqref="F159">
    <cfRule type="expression" dxfId="293" priority="412" stopIfTrue="1">
      <formula>F162="yes"</formula>
    </cfRule>
  </conditionalFormatting>
  <conditionalFormatting sqref="E159">
    <cfRule type="expression" dxfId="292" priority="411" stopIfTrue="1">
      <formula>E162="yes"</formula>
    </cfRule>
  </conditionalFormatting>
  <conditionalFormatting sqref="D159">
    <cfRule type="expression" dxfId="291" priority="410" stopIfTrue="1">
      <formula>D162="yes"</formula>
    </cfRule>
  </conditionalFormatting>
  <conditionalFormatting sqref="G163:I163 C163 H162:I162">
    <cfRule type="expression" dxfId="290" priority="426" stopIfTrue="1">
      <formula>#REF!="yes"</formula>
    </cfRule>
  </conditionalFormatting>
  <conditionalFormatting sqref="H161:I161">
    <cfRule type="expression" dxfId="289" priority="427" stopIfTrue="1">
      <formula>#REF!="yes"</formula>
    </cfRule>
  </conditionalFormatting>
  <conditionalFormatting sqref="C159">
    <cfRule type="expression" dxfId="288" priority="409" stopIfTrue="1">
      <formula>C163="yes"</formula>
    </cfRule>
  </conditionalFormatting>
  <conditionalFormatting sqref="G162">
    <cfRule type="expression" dxfId="287" priority="408" stopIfTrue="1">
      <formula>G165="yes"</formula>
    </cfRule>
  </conditionalFormatting>
  <conditionalFormatting sqref="F162">
    <cfRule type="expression" dxfId="286" priority="406" stopIfTrue="1">
      <formula>F162="yes"</formula>
    </cfRule>
  </conditionalFormatting>
  <conditionalFormatting sqref="E162">
    <cfRule type="expression" dxfId="285" priority="405" stopIfTrue="1">
      <formula>E162="yes"</formula>
    </cfRule>
  </conditionalFormatting>
  <conditionalFormatting sqref="C162">
    <cfRule type="expression" dxfId="284" priority="404" stopIfTrue="1">
      <formula>C165="yes"</formula>
    </cfRule>
  </conditionalFormatting>
  <conditionalFormatting sqref="C161">
    <cfRule type="expression" dxfId="283" priority="403" stopIfTrue="1">
      <formula>C165="yes"</formula>
    </cfRule>
  </conditionalFormatting>
  <conditionalFormatting sqref="C160">
    <cfRule type="expression" dxfId="282" priority="402" stopIfTrue="1">
      <formula>C164="yes"</formula>
    </cfRule>
  </conditionalFormatting>
  <conditionalFormatting sqref="D162">
    <cfRule type="expression" dxfId="281" priority="401" stopIfTrue="1">
      <formula>D162="yes"</formula>
    </cfRule>
  </conditionalFormatting>
  <conditionalFormatting sqref="G160">
    <cfRule type="expression" dxfId="280" priority="400" stopIfTrue="1">
      <formula>G164="yes"</formula>
    </cfRule>
  </conditionalFormatting>
  <conditionalFormatting sqref="H160">
    <cfRule type="expression" dxfId="279" priority="399" stopIfTrue="1">
      <formula>H164="yes"</formula>
    </cfRule>
  </conditionalFormatting>
  <conditionalFormatting sqref="I160">
    <cfRule type="expression" dxfId="278" priority="398" stopIfTrue="1">
      <formula>I164="yes"</formula>
    </cfRule>
  </conditionalFormatting>
  <conditionalFormatting sqref="C152">
    <cfRule type="expression" dxfId="277" priority="394" stopIfTrue="1">
      <formula>C156="yes"</formula>
    </cfRule>
  </conditionalFormatting>
  <conditionalFormatting sqref="G152">
    <cfRule type="expression" dxfId="276" priority="393" stopIfTrue="1">
      <formula>G156="yes"</formula>
    </cfRule>
  </conditionalFormatting>
  <conditionalFormatting sqref="C144">
    <cfRule type="expression" dxfId="275" priority="389" stopIfTrue="1">
      <formula>C148="yes"</formula>
    </cfRule>
  </conditionalFormatting>
  <conditionalFormatting sqref="G144">
    <cfRule type="expression" dxfId="274" priority="388" stopIfTrue="1">
      <formula>G148="yes"</formula>
    </cfRule>
  </conditionalFormatting>
  <conditionalFormatting sqref="C80">
    <cfRule type="expression" dxfId="273" priority="384" stopIfTrue="1">
      <formula>C84="yes"</formula>
    </cfRule>
  </conditionalFormatting>
  <conditionalFormatting sqref="G80">
    <cfRule type="expression" dxfId="272" priority="383" stopIfTrue="1">
      <formula>G84="yes"</formula>
    </cfRule>
  </conditionalFormatting>
  <conditionalFormatting sqref="G64">
    <cfRule type="expression" dxfId="271" priority="373" stopIfTrue="1">
      <formula>G68="yes"</formula>
    </cfRule>
  </conditionalFormatting>
  <conditionalFormatting sqref="G56">
    <cfRule type="expression" dxfId="270" priority="368" stopIfTrue="1">
      <formula>G60="yes"</formula>
    </cfRule>
  </conditionalFormatting>
  <conditionalFormatting sqref="G48">
    <cfRule type="expression" dxfId="269" priority="363" stopIfTrue="1">
      <formula>G52="yes"</formula>
    </cfRule>
  </conditionalFormatting>
  <conditionalFormatting sqref="G40">
    <cfRule type="expression" dxfId="268" priority="358" stopIfTrue="1">
      <formula>G44="yes"</formula>
    </cfRule>
  </conditionalFormatting>
  <conditionalFormatting sqref="G24">
    <cfRule type="expression" dxfId="267" priority="353" stopIfTrue="1">
      <formula>G28="yes"</formula>
    </cfRule>
  </conditionalFormatting>
  <conditionalFormatting sqref="G16">
    <cfRule type="expression" dxfId="266" priority="348" stopIfTrue="1">
      <formula>G20="yes"</formula>
    </cfRule>
  </conditionalFormatting>
  <conditionalFormatting sqref="G73">
    <cfRule type="expression" dxfId="265" priority="337" stopIfTrue="1">
      <formula>G77="yes"</formula>
    </cfRule>
  </conditionalFormatting>
  <conditionalFormatting sqref="G72">
    <cfRule type="expression" dxfId="264" priority="335" stopIfTrue="1">
      <formula>G76="yes"</formula>
    </cfRule>
  </conditionalFormatting>
  <conditionalFormatting sqref="C65">
    <cfRule type="expression" dxfId="263" priority="331" stopIfTrue="1">
      <formula>C69="yes"</formula>
    </cfRule>
  </conditionalFormatting>
  <conditionalFormatting sqref="G65">
    <cfRule type="expression" dxfId="262" priority="330" stopIfTrue="1">
      <formula>G69="yes"</formula>
    </cfRule>
  </conditionalFormatting>
  <conditionalFormatting sqref="C81">
    <cfRule type="expression" dxfId="261" priority="329" stopIfTrue="1">
      <formula>C85="yes"</formula>
    </cfRule>
  </conditionalFormatting>
  <conditionalFormatting sqref="G81">
    <cfRule type="expression" dxfId="260" priority="328" stopIfTrue="1">
      <formula>G85="yes"</formula>
    </cfRule>
  </conditionalFormatting>
  <conditionalFormatting sqref="C89">
    <cfRule type="expression" dxfId="259" priority="327" stopIfTrue="1">
      <formula>C93="yes"</formula>
    </cfRule>
  </conditionalFormatting>
  <conditionalFormatting sqref="G89">
    <cfRule type="expression" dxfId="258" priority="326" stopIfTrue="1">
      <formula>G93="yes"</formula>
    </cfRule>
  </conditionalFormatting>
  <conditionalFormatting sqref="E18">
    <cfRule type="expression" dxfId="257" priority="325" stopIfTrue="1">
      <formula>E21="yes"</formula>
    </cfRule>
  </conditionalFormatting>
  <conditionalFormatting sqref="E14 E20">
    <cfRule type="expression" dxfId="256" priority="324" stopIfTrue="1">
      <formula>E18="yes"</formula>
    </cfRule>
  </conditionalFormatting>
  <conditionalFormatting sqref="E15">
    <cfRule type="expression" dxfId="255" priority="323" stopIfTrue="1">
      <formula>E19="yes"</formula>
    </cfRule>
  </conditionalFormatting>
  <conditionalFormatting sqref="E17">
    <cfRule type="expression" dxfId="254" priority="322" stopIfTrue="1">
      <formula>E21="yes"</formula>
    </cfRule>
  </conditionalFormatting>
  <conditionalFormatting sqref="E19">
    <cfRule type="expression" dxfId="253" priority="320" stopIfTrue="1">
      <formula>E22="yes"</formula>
    </cfRule>
  </conditionalFormatting>
  <conditionalFormatting sqref="D30">
    <cfRule type="expression" dxfId="252" priority="319" stopIfTrue="1">
      <formula>D34="yes"</formula>
    </cfRule>
  </conditionalFormatting>
  <conditionalFormatting sqref="D35">
    <cfRule type="expression" dxfId="251" priority="318" stopIfTrue="1">
      <formula>D34="yes"</formula>
    </cfRule>
  </conditionalFormatting>
  <conditionalFormatting sqref="D31">
    <cfRule type="expression" dxfId="250" priority="316" stopIfTrue="1">
      <formula>D34="yes"</formula>
    </cfRule>
  </conditionalFormatting>
  <conditionalFormatting sqref="D34">
    <cfRule type="expression" dxfId="249" priority="317" stopIfTrue="1">
      <formula>D34="yes"</formula>
    </cfRule>
  </conditionalFormatting>
  <conditionalFormatting sqref="C46">
    <cfRule type="expression" dxfId="248" priority="313" stopIfTrue="1">
      <formula>C50="yes"</formula>
    </cfRule>
  </conditionalFormatting>
  <conditionalFormatting sqref="C51">
    <cfRule type="expression" dxfId="247" priority="312" stopIfTrue="1">
      <formula>C50="yes"</formula>
    </cfRule>
  </conditionalFormatting>
  <conditionalFormatting sqref="C47">
    <cfRule type="expression" dxfId="246" priority="311" stopIfTrue="1">
      <formula>C50="yes"</formula>
    </cfRule>
  </conditionalFormatting>
  <conditionalFormatting sqref="C50">
    <cfRule type="expression" dxfId="245" priority="310" stopIfTrue="1">
      <formula>C50="yes"</formula>
    </cfRule>
  </conditionalFormatting>
  <conditionalFormatting sqref="E46:F46">
    <cfRule type="expression" dxfId="244" priority="308" stopIfTrue="1">
      <formula>E50="yes"</formula>
    </cfRule>
  </conditionalFormatting>
  <conditionalFormatting sqref="E51:F51">
    <cfRule type="expression" dxfId="243" priority="307" stopIfTrue="1">
      <formula>E54="yes"</formula>
    </cfRule>
  </conditionalFormatting>
  <conditionalFormatting sqref="E47:F47">
    <cfRule type="expression" dxfId="242" priority="306" stopIfTrue="1">
      <formula>E51="yes"</formula>
    </cfRule>
  </conditionalFormatting>
  <conditionalFormatting sqref="E50:F50">
    <cfRule type="expression" dxfId="241" priority="305" stopIfTrue="1">
      <formula>E53="yes"</formula>
    </cfRule>
  </conditionalFormatting>
  <conditionalFormatting sqref="E48">
    <cfRule type="expression" dxfId="240" priority="304" stopIfTrue="1">
      <formula>E52="yes"</formula>
    </cfRule>
  </conditionalFormatting>
  <conditionalFormatting sqref="C71">
    <cfRule type="expression" dxfId="239" priority="297" stopIfTrue="1">
      <formula>C74="yes"</formula>
    </cfRule>
  </conditionalFormatting>
  <conditionalFormatting sqref="C70">
    <cfRule type="expression" dxfId="238" priority="296" stopIfTrue="1">
      <formula>C74="yes"</formula>
    </cfRule>
  </conditionalFormatting>
  <conditionalFormatting sqref="C75">
    <cfRule type="expression" dxfId="237" priority="295" stopIfTrue="1">
      <formula>C74="yes"</formula>
    </cfRule>
  </conditionalFormatting>
  <conditionalFormatting sqref="C74">
    <cfRule type="expression" dxfId="236" priority="294" stopIfTrue="1">
      <formula>C74="yes"</formula>
    </cfRule>
  </conditionalFormatting>
  <conditionalFormatting sqref="E70:F70">
    <cfRule type="expression" dxfId="235" priority="292" stopIfTrue="1">
      <formula>E74="yes"</formula>
    </cfRule>
  </conditionalFormatting>
  <conditionalFormatting sqref="E71:F71">
    <cfRule type="expression" dxfId="234" priority="291" stopIfTrue="1">
      <formula>E75="yes"</formula>
    </cfRule>
  </conditionalFormatting>
  <conditionalFormatting sqref="E75:F75">
    <cfRule type="expression" dxfId="233" priority="290" stopIfTrue="1">
      <formula>E78="yes"</formula>
    </cfRule>
  </conditionalFormatting>
  <conditionalFormatting sqref="E74:F74">
    <cfRule type="expression" dxfId="232" priority="289" stopIfTrue="1">
      <formula>E77="yes"</formula>
    </cfRule>
  </conditionalFormatting>
  <conditionalFormatting sqref="E73:F73">
    <cfRule type="expression" dxfId="231" priority="288" stopIfTrue="1">
      <formula>E77="yes"</formula>
    </cfRule>
  </conditionalFormatting>
  <conditionalFormatting sqref="E72">
    <cfRule type="expression" dxfId="230" priority="287" stopIfTrue="1">
      <formula>E76="yes"</formula>
    </cfRule>
  </conditionalFormatting>
  <conditionalFormatting sqref="F72">
    <cfRule type="expression" dxfId="229" priority="286" stopIfTrue="1">
      <formula>F73="yes"</formula>
    </cfRule>
  </conditionalFormatting>
  <conditionalFormatting sqref="C64">
    <cfRule type="expression" dxfId="228" priority="285" stopIfTrue="1">
      <formula>C65="yes"</formula>
    </cfRule>
  </conditionalFormatting>
  <conditionalFormatting sqref="I56">
    <cfRule type="expression" dxfId="227" priority="284" stopIfTrue="1">
      <formula>I57="yes"</formula>
    </cfRule>
  </conditionalFormatting>
  <conditionalFormatting sqref="F48">
    <cfRule type="expression" dxfId="226" priority="283" stopIfTrue="1">
      <formula>F49="yes"</formula>
    </cfRule>
  </conditionalFormatting>
  <conditionalFormatting sqref="C24">
    <cfRule type="expression" dxfId="225" priority="282" stopIfTrue="1">
      <formula>C25="yes"</formula>
    </cfRule>
  </conditionalFormatting>
  <conditionalFormatting sqref="C43">
    <cfRule type="expression" dxfId="224" priority="275" stopIfTrue="1">
      <formula>C42="yes"</formula>
    </cfRule>
  </conditionalFormatting>
  <conditionalFormatting sqref="C39">
    <cfRule type="expression" dxfId="223" priority="273" stopIfTrue="1">
      <formula>C42="yes"</formula>
    </cfRule>
  </conditionalFormatting>
  <conditionalFormatting sqref="C42">
    <cfRule type="expression" dxfId="222" priority="274" stopIfTrue="1">
      <formula>C42="yes"</formula>
    </cfRule>
  </conditionalFormatting>
  <conditionalFormatting sqref="C40">
    <cfRule type="expression" dxfId="221" priority="272" stopIfTrue="1">
      <formula>C42="yes"</formula>
    </cfRule>
  </conditionalFormatting>
  <conditionalFormatting sqref="D83">
    <cfRule type="expression" dxfId="220" priority="260" stopIfTrue="1">
      <formula>D86="yes"</formula>
    </cfRule>
  </conditionalFormatting>
  <conditionalFormatting sqref="D78">
    <cfRule type="expression" dxfId="219" priority="259" stopIfTrue="1">
      <formula>D82="yes"</formula>
    </cfRule>
  </conditionalFormatting>
  <conditionalFormatting sqref="D79">
    <cfRule type="expression" dxfId="218" priority="258" stopIfTrue="1">
      <formula>D83="yes"</formula>
    </cfRule>
  </conditionalFormatting>
  <conditionalFormatting sqref="D82">
    <cfRule type="expression" dxfId="217" priority="257" stopIfTrue="1">
      <formula>D85="yes"</formula>
    </cfRule>
  </conditionalFormatting>
  <conditionalFormatting sqref="D81">
    <cfRule type="expression" dxfId="216" priority="255" stopIfTrue="1">
      <formula>D85="yes"</formula>
    </cfRule>
  </conditionalFormatting>
  <conditionalFormatting sqref="D94">
    <cfRule type="expression" dxfId="215" priority="253" stopIfTrue="1">
      <formula>D98="yes"</formula>
    </cfRule>
  </conditionalFormatting>
  <conditionalFormatting sqref="D99">
    <cfRule type="expression" dxfId="214" priority="254" stopIfTrue="1">
      <formula>#REF!="yes"</formula>
    </cfRule>
  </conditionalFormatting>
  <conditionalFormatting sqref="D95">
    <cfRule type="expression" dxfId="213" priority="252" stopIfTrue="1">
      <formula>D99="yes"</formula>
    </cfRule>
  </conditionalFormatting>
  <conditionalFormatting sqref="D98">
    <cfRule type="expression" dxfId="212" priority="251" stopIfTrue="1">
      <formula>D101="yes"</formula>
    </cfRule>
  </conditionalFormatting>
  <conditionalFormatting sqref="D97">
    <cfRule type="expression" dxfId="211" priority="249" stopIfTrue="1">
      <formula>D101="yes"</formula>
    </cfRule>
  </conditionalFormatting>
  <conditionalFormatting sqref="D102">
    <cfRule type="expression" dxfId="210" priority="247" stopIfTrue="1">
      <formula>D106="yes"</formula>
    </cfRule>
  </conditionalFormatting>
  <conditionalFormatting sqref="D107">
    <cfRule type="expression" dxfId="209" priority="248" stopIfTrue="1">
      <formula>#REF!="yes"</formula>
    </cfRule>
  </conditionalFormatting>
  <conditionalFormatting sqref="D103">
    <cfRule type="expression" dxfId="208" priority="246" stopIfTrue="1">
      <formula>D107="yes"</formula>
    </cfRule>
  </conditionalFormatting>
  <conditionalFormatting sqref="D106">
    <cfRule type="expression" dxfId="207" priority="245" stopIfTrue="1">
      <formula>D109="yes"</formula>
    </cfRule>
  </conditionalFormatting>
  <conditionalFormatting sqref="D105">
    <cfRule type="expression" dxfId="206" priority="243" stopIfTrue="1">
      <formula>D109="yes"</formula>
    </cfRule>
  </conditionalFormatting>
  <conditionalFormatting sqref="D96">
    <cfRule type="expression" dxfId="205" priority="242" stopIfTrue="1">
      <formula>D100="yes"</formula>
    </cfRule>
  </conditionalFormatting>
  <conditionalFormatting sqref="D104">
    <cfRule type="expression" dxfId="204" priority="241" stopIfTrue="1">
      <formula>D108="yes"</formula>
    </cfRule>
  </conditionalFormatting>
  <conditionalFormatting sqref="D80">
    <cfRule type="expression" dxfId="203" priority="239" stopIfTrue="1">
      <formula>D84="yes"</formula>
    </cfRule>
  </conditionalFormatting>
  <conditionalFormatting sqref="D110">
    <cfRule type="expression" dxfId="202" priority="237" stopIfTrue="1">
      <formula>D114="yes"</formula>
    </cfRule>
  </conditionalFormatting>
  <conditionalFormatting sqref="D115">
    <cfRule type="expression" dxfId="201" priority="238" stopIfTrue="1">
      <formula>#REF!="yes"</formula>
    </cfRule>
  </conditionalFormatting>
  <conditionalFormatting sqref="D111">
    <cfRule type="expression" dxfId="200" priority="236" stopIfTrue="1">
      <formula>D115="yes"</formula>
    </cfRule>
  </conditionalFormatting>
  <conditionalFormatting sqref="D114">
    <cfRule type="expression" dxfId="199" priority="235" stopIfTrue="1">
      <formula>D117="yes"</formula>
    </cfRule>
  </conditionalFormatting>
  <conditionalFormatting sqref="D113">
    <cfRule type="expression" dxfId="198" priority="234" stopIfTrue="1">
      <formula>D117="yes"</formula>
    </cfRule>
  </conditionalFormatting>
  <conditionalFormatting sqref="D112">
    <cfRule type="expression" dxfId="197" priority="232" stopIfTrue="1">
      <formula>D116="yes"</formula>
    </cfRule>
  </conditionalFormatting>
  <conditionalFormatting sqref="D118">
    <cfRule type="expression" dxfId="196" priority="229" stopIfTrue="1">
      <formula>D122="yes"</formula>
    </cfRule>
  </conditionalFormatting>
  <conditionalFormatting sqref="D123">
    <cfRule type="expression" dxfId="195" priority="230" stopIfTrue="1">
      <formula>#REF!="yes"</formula>
    </cfRule>
  </conditionalFormatting>
  <conditionalFormatting sqref="D119">
    <cfRule type="expression" dxfId="194" priority="228" stopIfTrue="1">
      <formula>D123="yes"</formula>
    </cfRule>
  </conditionalFormatting>
  <conditionalFormatting sqref="D122">
    <cfRule type="expression" dxfId="193" priority="227" stopIfTrue="1">
      <formula>D125="yes"</formula>
    </cfRule>
  </conditionalFormatting>
  <conditionalFormatting sqref="D121">
    <cfRule type="expression" dxfId="192" priority="226" stopIfTrue="1">
      <formula>D125="yes"</formula>
    </cfRule>
  </conditionalFormatting>
  <conditionalFormatting sqref="D120">
    <cfRule type="expression" dxfId="191" priority="225" stopIfTrue="1">
      <formula>D124="yes"</formula>
    </cfRule>
  </conditionalFormatting>
  <conditionalFormatting sqref="D126">
    <cfRule type="expression" dxfId="190" priority="222" stopIfTrue="1">
      <formula>D130="yes"</formula>
    </cfRule>
  </conditionalFormatting>
  <conditionalFormatting sqref="D131">
    <cfRule type="expression" dxfId="189" priority="223" stopIfTrue="1">
      <formula>#REF!="yes"</formula>
    </cfRule>
  </conditionalFormatting>
  <conditionalFormatting sqref="D127">
    <cfRule type="expression" dxfId="188" priority="221" stopIfTrue="1">
      <formula>D131="yes"</formula>
    </cfRule>
  </conditionalFormatting>
  <conditionalFormatting sqref="D130">
    <cfRule type="expression" dxfId="187" priority="220" stopIfTrue="1">
      <formula>D133="yes"</formula>
    </cfRule>
  </conditionalFormatting>
  <conditionalFormatting sqref="D129">
    <cfRule type="expression" dxfId="186" priority="219" stopIfTrue="1">
      <formula>D133="yes"</formula>
    </cfRule>
  </conditionalFormatting>
  <conditionalFormatting sqref="D128">
    <cfRule type="expression" dxfId="185" priority="218" stopIfTrue="1">
      <formula>D132="yes"</formula>
    </cfRule>
  </conditionalFormatting>
  <conditionalFormatting sqref="E30">
    <cfRule type="expression" dxfId="184" priority="217" stopIfTrue="1">
      <formula>E34="yes"</formula>
    </cfRule>
  </conditionalFormatting>
  <conditionalFormatting sqref="E35">
    <cfRule type="expression" dxfId="183" priority="216" stopIfTrue="1">
      <formula>E38="yes"</formula>
    </cfRule>
  </conditionalFormatting>
  <conditionalFormatting sqref="E34">
    <cfRule type="expression" dxfId="182" priority="215" stopIfTrue="1">
      <formula>E37="yes"</formula>
    </cfRule>
  </conditionalFormatting>
  <conditionalFormatting sqref="E31">
    <cfRule type="expression" dxfId="181" priority="214" stopIfTrue="1">
      <formula>E35="yes"</formula>
    </cfRule>
  </conditionalFormatting>
  <conditionalFormatting sqref="E38">
    <cfRule type="expression" dxfId="180" priority="211" stopIfTrue="1">
      <formula>E42="yes"</formula>
    </cfRule>
  </conditionalFormatting>
  <conditionalFormatting sqref="E43">
    <cfRule type="expression" dxfId="179" priority="210" stopIfTrue="1">
      <formula>E46="yes"</formula>
    </cfRule>
  </conditionalFormatting>
  <conditionalFormatting sqref="E42">
    <cfRule type="expression" dxfId="178" priority="209" stopIfTrue="1">
      <formula>E45="yes"</formula>
    </cfRule>
  </conditionalFormatting>
  <conditionalFormatting sqref="E39">
    <cfRule type="expression" dxfId="177" priority="208" stopIfTrue="1">
      <formula>E43="yes"</formula>
    </cfRule>
  </conditionalFormatting>
  <conditionalFormatting sqref="E41">
    <cfRule type="expression" dxfId="176" priority="207" stopIfTrue="1">
      <formula>E45="yes"</formula>
    </cfRule>
  </conditionalFormatting>
  <conditionalFormatting sqref="C54">
    <cfRule type="expression" dxfId="175" priority="205" stopIfTrue="1">
      <formula>C58="yes"</formula>
    </cfRule>
  </conditionalFormatting>
  <conditionalFormatting sqref="C59">
    <cfRule type="expression" dxfId="174" priority="204" stopIfTrue="1">
      <formula>C62="yes"</formula>
    </cfRule>
  </conditionalFormatting>
  <conditionalFormatting sqref="C55">
    <cfRule type="expression" dxfId="173" priority="203" stopIfTrue="1">
      <formula>C59="yes"</formula>
    </cfRule>
  </conditionalFormatting>
  <conditionalFormatting sqref="C58">
    <cfRule type="expression" dxfId="172" priority="202" stopIfTrue="1">
      <formula>C61="yes"</formula>
    </cfRule>
  </conditionalFormatting>
  <conditionalFormatting sqref="C56">
    <cfRule type="expression" dxfId="171" priority="201" stopIfTrue="1">
      <formula>C60="yes"</formula>
    </cfRule>
  </conditionalFormatting>
  <conditionalFormatting sqref="C38">
    <cfRule type="expression" dxfId="170" priority="199" stopIfTrue="1">
      <formula>C42="yes"</formula>
    </cfRule>
  </conditionalFormatting>
  <conditionalFormatting sqref="E22">
    <cfRule type="expression" dxfId="169" priority="198" stopIfTrue="1">
      <formula>E26="yes"</formula>
    </cfRule>
  </conditionalFormatting>
  <conditionalFormatting sqref="E27">
    <cfRule type="expression" dxfId="168" priority="197" stopIfTrue="1">
      <formula>E30="yes"</formula>
    </cfRule>
  </conditionalFormatting>
  <conditionalFormatting sqref="E26">
    <cfRule type="expression" dxfId="167" priority="196" stopIfTrue="1">
      <formula>E29="yes"</formula>
    </cfRule>
  </conditionalFormatting>
  <conditionalFormatting sqref="E23">
    <cfRule type="expression" dxfId="166" priority="195" stopIfTrue="1">
      <formula>E27="yes"</formula>
    </cfRule>
  </conditionalFormatting>
  <conditionalFormatting sqref="E25">
    <cfRule type="expression" dxfId="165" priority="194" stopIfTrue="1">
      <formula>E29="yes"</formula>
    </cfRule>
  </conditionalFormatting>
  <conditionalFormatting sqref="C14">
    <cfRule type="expression" dxfId="164" priority="191" stopIfTrue="1">
      <formula>C18="yes"</formula>
    </cfRule>
  </conditionalFormatting>
  <conditionalFormatting sqref="C19">
    <cfRule type="expression" dxfId="163" priority="190" stopIfTrue="1">
      <formula>C18="yes"</formula>
    </cfRule>
  </conditionalFormatting>
  <conditionalFormatting sqref="C15">
    <cfRule type="expression" dxfId="162" priority="188" stopIfTrue="1">
      <formula>C18="yes"</formula>
    </cfRule>
  </conditionalFormatting>
  <conditionalFormatting sqref="C18">
    <cfRule type="expression" dxfId="161" priority="189" stopIfTrue="1">
      <formula>C18="yes"</formula>
    </cfRule>
  </conditionalFormatting>
  <conditionalFormatting sqref="C30">
    <cfRule type="expression" dxfId="160" priority="185" stopIfTrue="1">
      <formula>C34="yes"</formula>
    </cfRule>
  </conditionalFormatting>
  <conditionalFormatting sqref="C35">
    <cfRule type="expression" dxfId="159" priority="184" stopIfTrue="1">
      <formula>C34="yes"</formula>
    </cfRule>
  </conditionalFormatting>
  <conditionalFormatting sqref="C31">
    <cfRule type="expression" dxfId="158" priority="182" stopIfTrue="1">
      <formula>C34="yes"</formula>
    </cfRule>
  </conditionalFormatting>
  <conditionalFormatting sqref="C34">
    <cfRule type="expression" dxfId="157" priority="183" stopIfTrue="1">
      <formula>C34="yes"</formula>
    </cfRule>
  </conditionalFormatting>
  <conditionalFormatting sqref="C32">
    <cfRule type="expression" dxfId="156" priority="181" stopIfTrue="1">
      <formula>C34="yes"</formula>
    </cfRule>
  </conditionalFormatting>
  <conditionalFormatting sqref="D136">
    <cfRule type="expression" dxfId="155" priority="133" stopIfTrue="1">
      <formula>D138="yes"</formula>
    </cfRule>
  </conditionalFormatting>
  <conditionalFormatting sqref="E136">
    <cfRule type="expression" dxfId="154" priority="132" stopIfTrue="1">
      <formula>E138="yes"</formula>
    </cfRule>
  </conditionalFormatting>
  <conditionalFormatting sqref="C16">
    <cfRule type="expression" dxfId="153" priority="173" stopIfTrue="1">
      <formula>C18="yes"</formula>
    </cfRule>
  </conditionalFormatting>
  <conditionalFormatting sqref="D16">
    <cfRule type="expression" dxfId="152" priority="169" stopIfTrue="1">
      <formula>D18="yes"</formula>
    </cfRule>
  </conditionalFormatting>
  <conditionalFormatting sqref="F16">
    <cfRule type="expression" dxfId="151" priority="168" stopIfTrue="1">
      <formula>F18="yes"</formula>
    </cfRule>
  </conditionalFormatting>
  <conditionalFormatting sqref="E16">
    <cfRule type="expression" dxfId="150" priority="167" stopIfTrue="1">
      <formula>E20="yes"</formula>
    </cfRule>
  </conditionalFormatting>
  <conditionalFormatting sqref="D24">
    <cfRule type="expression" dxfId="149" priority="166" stopIfTrue="1">
      <formula>D26="yes"</formula>
    </cfRule>
  </conditionalFormatting>
  <conditionalFormatting sqref="F24">
    <cfRule type="expression" dxfId="148" priority="165" stopIfTrue="1">
      <formula>F26="yes"</formula>
    </cfRule>
  </conditionalFormatting>
  <conditionalFormatting sqref="E24">
    <cfRule type="expression" dxfId="147" priority="164" stopIfTrue="1">
      <formula>E28="yes"</formula>
    </cfRule>
  </conditionalFormatting>
  <conditionalFormatting sqref="F32">
    <cfRule type="expression" dxfId="146" priority="163" stopIfTrue="1">
      <formula>F34="yes"</formula>
    </cfRule>
  </conditionalFormatting>
  <conditionalFormatting sqref="D32">
    <cfRule type="expression" dxfId="145" priority="162" stopIfTrue="1">
      <formula>D34="yes"</formula>
    </cfRule>
  </conditionalFormatting>
  <conditionalFormatting sqref="E32">
    <cfRule type="expression" dxfId="144" priority="161" stopIfTrue="1">
      <formula>E36="yes"</formula>
    </cfRule>
  </conditionalFormatting>
  <conditionalFormatting sqref="D40">
    <cfRule type="expression" dxfId="143" priority="160" stopIfTrue="1">
      <formula>D42="yes"</formula>
    </cfRule>
  </conditionalFormatting>
  <conditionalFormatting sqref="F40">
    <cfRule type="expression" dxfId="142" priority="159" stopIfTrue="1">
      <formula>F42="yes"</formula>
    </cfRule>
  </conditionalFormatting>
  <conditionalFormatting sqref="E40">
    <cfRule type="expression" dxfId="141" priority="158" stopIfTrue="1">
      <formula>E44="yes"</formula>
    </cfRule>
  </conditionalFormatting>
  <conditionalFormatting sqref="D48">
    <cfRule type="expression" dxfId="140" priority="157" stopIfTrue="1">
      <formula>D50="yes"</formula>
    </cfRule>
  </conditionalFormatting>
  <conditionalFormatting sqref="C48">
    <cfRule type="expression" dxfId="139" priority="156" stopIfTrue="1">
      <formula>C50="yes"</formula>
    </cfRule>
  </conditionalFormatting>
  <conditionalFormatting sqref="D56">
    <cfRule type="expression" dxfId="138" priority="155" stopIfTrue="1">
      <formula>D58="yes"</formula>
    </cfRule>
  </conditionalFormatting>
  <conditionalFormatting sqref="E56">
    <cfRule type="expression" dxfId="137" priority="154" stopIfTrue="1">
      <formula>E58="yes"</formula>
    </cfRule>
  </conditionalFormatting>
  <conditionalFormatting sqref="F56">
    <cfRule type="expression" dxfId="136" priority="153" stopIfTrue="1">
      <formula>F58="yes"</formula>
    </cfRule>
  </conditionalFormatting>
  <conditionalFormatting sqref="D64">
    <cfRule type="expression" dxfId="135" priority="152" stopIfTrue="1">
      <formula>D66="yes"</formula>
    </cfRule>
  </conditionalFormatting>
  <conditionalFormatting sqref="E64">
    <cfRule type="expression" dxfId="134" priority="151" stopIfTrue="1">
      <formula>E66="yes"</formula>
    </cfRule>
  </conditionalFormatting>
  <conditionalFormatting sqref="F64">
    <cfRule type="expression" dxfId="133" priority="150" stopIfTrue="1">
      <formula>F66="yes"</formula>
    </cfRule>
  </conditionalFormatting>
  <conditionalFormatting sqref="D72">
    <cfRule type="expression" dxfId="132" priority="149" stopIfTrue="1">
      <formula>D74="yes"</formula>
    </cfRule>
  </conditionalFormatting>
  <conditionalFormatting sqref="C72">
    <cfRule type="expression" dxfId="131" priority="148" stopIfTrue="1">
      <formula>C74="yes"</formula>
    </cfRule>
  </conditionalFormatting>
  <conditionalFormatting sqref="E88 E80">
    <cfRule type="expression" dxfId="130" priority="145" stopIfTrue="1">
      <formula>E82="yes"</formula>
    </cfRule>
  </conditionalFormatting>
  <conditionalFormatting sqref="F88 F80">
    <cfRule type="expression" dxfId="129" priority="144" stopIfTrue="1">
      <formula>F82="yes"</formula>
    </cfRule>
  </conditionalFormatting>
  <conditionalFormatting sqref="E96">
    <cfRule type="expression" dxfId="128" priority="143" stopIfTrue="1">
      <formula>E98="yes"</formula>
    </cfRule>
  </conditionalFormatting>
  <conditionalFormatting sqref="F96">
    <cfRule type="expression" dxfId="127" priority="142" stopIfTrue="1">
      <formula>F98="yes"</formula>
    </cfRule>
  </conditionalFormatting>
  <conditionalFormatting sqref="E104">
    <cfRule type="expression" dxfId="126" priority="141" stopIfTrue="1">
      <formula>E106="yes"</formula>
    </cfRule>
  </conditionalFormatting>
  <conditionalFormatting sqref="F104">
    <cfRule type="expression" dxfId="125" priority="140" stopIfTrue="1">
      <formula>F106="yes"</formula>
    </cfRule>
  </conditionalFormatting>
  <conditionalFormatting sqref="E112">
    <cfRule type="expression" dxfId="124" priority="139" stopIfTrue="1">
      <formula>E114="yes"</formula>
    </cfRule>
  </conditionalFormatting>
  <conditionalFormatting sqref="F112">
    <cfRule type="expression" dxfId="123" priority="138" stopIfTrue="1">
      <formula>F114="yes"</formula>
    </cfRule>
  </conditionalFormatting>
  <conditionalFormatting sqref="E120">
    <cfRule type="expression" dxfId="122" priority="137" stopIfTrue="1">
      <formula>E122="yes"</formula>
    </cfRule>
  </conditionalFormatting>
  <conditionalFormatting sqref="F120">
    <cfRule type="expression" dxfId="121" priority="136" stopIfTrue="1">
      <formula>F122="yes"</formula>
    </cfRule>
  </conditionalFormatting>
  <conditionalFormatting sqref="E128">
    <cfRule type="expression" dxfId="120" priority="135" stopIfTrue="1">
      <formula>E130="yes"</formula>
    </cfRule>
  </conditionalFormatting>
  <conditionalFormatting sqref="F128">
    <cfRule type="expression" dxfId="119" priority="134" stopIfTrue="1">
      <formula>F130="yes"</formula>
    </cfRule>
  </conditionalFormatting>
  <conditionalFormatting sqref="F136">
    <cfRule type="expression" dxfId="118" priority="131" stopIfTrue="1">
      <formula>F138="yes"</formula>
    </cfRule>
  </conditionalFormatting>
  <conditionalFormatting sqref="D144">
    <cfRule type="expression" dxfId="117" priority="130" stopIfTrue="1">
      <formula>D146="yes"</formula>
    </cfRule>
  </conditionalFormatting>
  <conditionalFormatting sqref="E144">
    <cfRule type="expression" dxfId="116" priority="129" stopIfTrue="1">
      <formula>E146="yes"</formula>
    </cfRule>
  </conditionalFormatting>
  <conditionalFormatting sqref="F144">
    <cfRule type="expression" dxfId="115" priority="128" stopIfTrue="1">
      <formula>F146="yes"</formula>
    </cfRule>
  </conditionalFormatting>
  <conditionalFormatting sqref="D152">
    <cfRule type="expression" dxfId="114" priority="127" stopIfTrue="1">
      <formula>D154="yes"</formula>
    </cfRule>
  </conditionalFormatting>
  <conditionalFormatting sqref="E152">
    <cfRule type="expression" dxfId="113" priority="126" stopIfTrue="1">
      <formula>E154="yes"</formula>
    </cfRule>
  </conditionalFormatting>
  <conditionalFormatting sqref="F152">
    <cfRule type="expression" dxfId="112" priority="125" stopIfTrue="1">
      <formula>F154="yes"</formula>
    </cfRule>
  </conditionalFormatting>
  <conditionalFormatting sqref="D160">
    <cfRule type="expression" dxfId="111" priority="124" stopIfTrue="1">
      <formula>D162="yes"</formula>
    </cfRule>
  </conditionalFormatting>
  <conditionalFormatting sqref="E160">
    <cfRule type="expression" dxfId="110" priority="123" stopIfTrue="1">
      <formula>E162="yes"</formula>
    </cfRule>
  </conditionalFormatting>
  <conditionalFormatting sqref="F160">
    <cfRule type="expression" dxfId="109" priority="122" stopIfTrue="1">
      <formula>F162="yes"</formula>
    </cfRule>
  </conditionalFormatting>
  <conditionalFormatting sqref="I91">
    <cfRule type="expression" dxfId="108" priority="118" stopIfTrue="1">
      <formula>I94="yes"</formula>
    </cfRule>
  </conditionalFormatting>
  <conditionalFormatting sqref="H91">
    <cfRule type="expression" dxfId="107" priority="120" stopIfTrue="1">
      <formula>H94="yes"</formula>
    </cfRule>
  </conditionalFormatting>
  <conditionalFormatting sqref="G91">
    <cfRule type="expression" dxfId="106" priority="119" stopIfTrue="1">
      <formula>G94="yes"</formula>
    </cfRule>
  </conditionalFormatting>
  <conditionalFormatting sqref="I99">
    <cfRule type="expression" dxfId="105" priority="115" stopIfTrue="1">
      <formula>I102="yes"</formula>
    </cfRule>
  </conditionalFormatting>
  <conditionalFormatting sqref="H99">
    <cfRule type="expression" dxfId="104" priority="117" stopIfTrue="1">
      <formula>H102="yes"</formula>
    </cfRule>
  </conditionalFormatting>
  <conditionalFormatting sqref="G99">
    <cfRule type="expression" dxfId="103" priority="116" stopIfTrue="1">
      <formula>G102="yes"</formula>
    </cfRule>
  </conditionalFormatting>
  <conditionalFormatting sqref="I107">
    <cfRule type="expression" dxfId="102" priority="112" stopIfTrue="1">
      <formula>I110="yes"</formula>
    </cfRule>
  </conditionalFormatting>
  <conditionalFormatting sqref="H107">
    <cfRule type="expression" dxfId="101" priority="114" stopIfTrue="1">
      <formula>H110="yes"</formula>
    </cfRule>
  </conditionalFormatting>
  <conditionalFormatting sqref="G107">
    <cfRule type="expression" dxfId="100" priority="113" stopIfTrue="1">
      <formula>G110="yes"</formula>
    </cfRule>
  </conditionalFormatting>
  <conditionalFormatting sqref="I115">
    <cfRule type="expression" dxfId="99" priority="109" stopIfTrue="1">
      <formula>I118="yes"</formula>
    </cfRule>
  </conditionalFormatting>
  <conditionalFormatting sqref="H115">
    <cfRule type="expression" dxfId="98" priority="111" stopIfTrue="1">
      <formula>H118="yes"</formula>
    </cfRule>
  </conditionalFormatting>
  <conditionalFormatting sqref="G115">
    <cfRule type="expression" dxfId="97" priority="110" stopIfTrue="1">
      <formula>G118="yes"</formula>
    </cfRule>
  </conditionalFormatting>
  <conditionalFormatting sqref="I123">
    <cfRule type="expression" dxfId="96" priority="106" stopIfTrue="1">
      <formula>I126="yes"</formula>
    </cfRule>
  </conditionalFormatting>
  <conditionalFormatting sqref="H123">
    <cfRule type="expression" dxfId="95" priority="108" stopIfTrue="1">
      <formula>H126="yes"</formula>
    </cfRule>
  </conditionalFormatting>
  <conditionalFormatting sqref="G123">
    <cfRule type="expression" dxfId="94" priority="107" stopIfTrue="1">
      <formula>G126="yes"</formula>
    </cfRule>
  </conditionalFormatting>
  <conditionalFormatting sqref="I131">
    <cfRule type="expression" dxfId="93" priority="103" stopIfTrue="1">
      <formula>I134="yes"</formula>
    </cfRule>
  </conditionalFormatting>
  <conditionalFormatting sqref="H131">
    <cfRule type="expression" dxfId="92" priority="105" stopIfTrue="1">
      <formula>H134="yes"</formula>
    </cfRule>
  </conditionalFormatting>
  <conditionalFormatting sqref="G131">
    <cfRule type="expression" dxfId="91" priority="104" stopIfTrue="1">
      <formula>G134="yes"</formula>
    </cfRule>
  </conditionalFormatting>
  <conditionalFormatting sqref="I139">
    <cfRule type="expression" dxfId="90" priority="100" stopIfTrue="1">
      <formula>I142="yes"</formula>
    </cfRule>
  </conditionalFormatting>
  <conditionalFormatting sqref="H139">
    <cfRule type="expression" dxfId="89" priority="102" stopIfTrue="1">
      <formula>H142="yes"</formula>
    </cfRule>
  </conditionalFormatting>
  <conditionalFormatting sqref="G139">
    <cfRule type="expression" dxfId="88" priority="101" stopIfTrue="1">
      <formula>G142="yes"</formula>
    </cfRule>
  </conditionalFormatting>
  <conditionalFormatting sqref="I147">
    <cfRule type="expression" dxfId="87" priority="97" stopIfTrue="1">
      <formula>I150="yes"</formula>
    </cfRule>
  </conditionalFormatting>
  <conditionalFormatting sqref="H147">
    <cfRule type="expression" dxfId="86" priority="99" stopIfTrue="1">
      <formula>H150="yes"</formula>
    </cfRule>
  </conditionalFormatting>
  <conditionalFormatting sqref="G147">
    <cfRule type="expression" dxfId="85" priority="98" stopIfTrue="1">
      <formula>G150="yes"</formula>
    </cfRule>
  </conditionalFormatting>
  <conditionalFormatting sqref="I155">
    <cfRule type="expression" dxfId="84" priority="94" stopIfTrue="1">
      <formula>I158="yes"</formula>
    </cfRule>
  </conditionalFormatting>
  <conditionalFormatting sqref="H155">
    <cfRule type="expression" dxfId="83" priority="96" stopIfTrue="1">
      <formula>H158="yes"</formula>
    </cfRule>
  </conditionalFormatting>
  <conditionalFormatting sqref="G155">
    <cfRule type="expression" dxfId="82" priority="95" stopIfTrue="1">
      <formula>G158="yes"</formula>
    </cfRule>
  </conditionalFormatting>
  <conditionalFormatting sqref="E33">
    <cfRule type="expression" dxfId="81" priority="45" stopIfTrue="1">
      <formula>E37="yes"</formula>
    </cfRule>
  </conditionalFormatting>
  <conditionalFormatting sqref="I6">
    <cfRule type="expression" dxfId="80" priority="90" stopIfTrue="1">
      <formula>I10="yes"</formula>
    </cfRule>
  </conditionalFormatting>
  <conditionalFormatting sqref="H6">
    <cfRule type="expression" dxfId="79" priority="91" stopIfTrue="1">
      <formula>H10="yes"</formula>
    </cfRule>
  </conditionalFormatting>
  <conditionalFormatting sqref="I11">
    <cfRule type="expression" dxfId="78" priority="88" stopIfTrue="1">
      <formula>I14="yes"</formula>
    </cfRule>
  </conditionalFormatting>
  <conditionalFormatting sqref="H11">
    <cfRule type="expression" dxfId="77" priority="89" stopIfTrue="1">
      <formula>H14="yes"</formula>
    </cfRule>
  </conditionalFormatting>
  <conditionalFormatting sqref="I7">
    <cfRule type="expression" dxfId="76" priority="85" stopIfTrue="1">
      <formula>I11="yes"</formula>
    </cfRule>
  </conditionalFormatting>
  <conditionalFormatting sqref="H7">
    <cfRule type="expression" dxfId="75" priority="87" stopIfTrue="1">
      <formula>H11="yes"</formula>
    </cfRule>
  </conditionalFormatting>
  <conditionalFormatting sqref="H10">
    <cfRule type="expression" dxfId="74" priority="86" stopIfTrue="1">
      <formula>H13="yes"</formula>
    </cfRule>
  </conditionalFormatting>
  <conditionalFormatting sqref="I10">
    <cfRule type="expression" dxfId="73" priority="84" stopIfTrue="1">
      <formula>I13="yes"</formula>
    </cfRule>
  </conditionalFormatting>
  <conditionalFormatting sqref="I9">
    <cfRule type="expression" dxfId="72" priority="82" stopIfTrue="1">
      <formula>I13="yes"</formula>
    </cfRule>
  </conditionalFormatting>
  <conditionalFormatting sqref="H9">
    <cfRule type="expression" dxfId="71" priority="83" stopIfTrue="1">
      <formula>H13="yes"</formula>
    </cfRule>
  </conditionalFormatting>
  <conditionalFormatting sqref="H8">
    <cfRule type="expression" dxfId="70" priority="81" stopIfTrue="1">
      <formula>H12="yes"</formula>
    </cfRule>
  </conditionalFormatting>
  <conditionalFormatting sqref="I8">
    <cfRule type="expression" dxfId="69" priority="80" stopIfTrue="1">
      <formula>I12="yes"</formula>
    </cfRule>
  </conditionalFormatting>
  <conditionalFormatting sqref="F6">
    <cfRule type="expression" dxfId="68" priority="79" stopIfTrue="1">
      <formula>F10="yes"</formula>
    </cfRule>
  </conditionalFormatting>
  <conditionalFormatting sqref="F11">
    <cfRule type="expression" dxfId="67" priority="78" stopIfTrue="1">
      <formula>F10="yes"</formula>
    </cfRule>
  </conditionalFormatting>
  <conditionalFormatting sqref="F7">
    <cfRule type="expression" dxfId="66" priority="76" stopIfTrue="1">
      <formula>F10="yes"</formula>
    </cfRule>
  </conditionalFormatting>
  <conditionalFormatting sqref="F10">
    <cfRule type="expression" dxfId="65" priority="77" stopIfTrue="1">
      <formula>F10="yes"</formula>
    </cfRule>
  </conditionalFormatting>
  <conditionalFormatting sqref="D6">
    <cfRule type="expression" dxfId="64" priority="75" stopIfTrue="1">
      <formula>D10="yes"</formula>
    </cfRule>
  </conditionalFormatting>
  <conditionalFormatting sqref="D11">
    <cfRule type="expression" dxfId="63" priority="74" stopIfTrue="1">
      <formula>D10="yes"</formula>
    </cfRule>
  </conditionalFormatting>
  <conditionalFormatting sqref="D7">
    <cfRule type="expression" dxfId="62" priority="72" stopIfTrue="1">
      <formula>D10="yes"</formula>
    </cfRule>
  </conditionalFormatting>
  <conditionalFormatting sqref="D10">
    <cfRule type="expression" dxfId="61" priority="73" stopIfTrue="1">
      <formula>D10="yes"</formula>
    </cfRule>
  </conditionalFormatting>
  <conditionalFormatting sqref="G10">
    <cfRule type="expression" dxfId="60" priority="71" stopIfTrue="1">
      <formula>G13="yes"</formula>
    </cfRule>
  </conditionalFormatting>
  <conditionalFormatting sqref="G6">
    <cfRule type="expression" dxfId="59" priority="70" stopIfTrue="1">
      <formula>G10="yes"</formula>
    </cfRule>
  </conditionalFormatting>
  <conditionalFormatting sqref="G7">
    <cfRule type="expression" dxfId="58" priority="69" stopIfTrue="1">
      <formula>G11="yes"</formula>
    </cfRule>
  </conditionalFormatting>
  <conditionalFormatting sqref="G9">
    <cfRule type="expression" dxfId="57" priority="68" stopIfTrue="1">
      <formula>G13="yes"</formula>
    </cfRule>
  </conditionalFormatting>
  <conditionalFormatting sqref="G11">
    <cfRule type="expression" dxfId="56" priority="67" stopIfTrue="1">
      <formula>G14="yes"</formula>
    </cfRule>
  </conditionalFormatting>
  <conditionalFormatting sqref="G8">
    <cfRule type="expression" dxfId="55" priority="66" stopIfTrue="1">
      <formula>G12="yes"</formula>
    </cfRule>
  </conditionalFormatting>
  <conditionalFormatting sqref="E10">
    <cfRule type="expression" dxfId="54" priority="65" stopIfTrue="1">
      <formula>E13="yes"</formula>
    </cfRule>
  </conditionalFormatting>
  <conditionalFormatting sqref="E6">
    <cfRule type="expression" dxfId="53" priority="64" stopIfTrue="1">
      <formula>E10="yes"</formula>
    </cfRule>
  </conditionalFormatting>
  <conditionalFormatting sqref="E7">
    <cfRule type="expression" dxfId="52" priority="63" stopIfTrue="1">
      <formula>E11="yes"</formula>
    </cfRule>
  </conditionalFormatting>
  <conditionalFormatting sqref="E9">
    <cfRule type="expression" dxfId="51" priority="62" stopIfTrue="1">
      <formula>E13="yes"</formula>
    </cfRule>
  </conditionalFormatting>
  <conditionalFormatting sqref="E11">
    <cfRule type="expression" dxfId="50" priority="61" stopIfTrue="1">
      <formula>E14="yes"</formula>
    </cfRule>
  </conditionalFormatting>
  <conditionalFormatting sqref="D8">
    <cfRule type="expression" dxfId="49" priority="55" stopIfTrue="1">
      <formula>D10="yes"</formula>
    </cfRule>
  </conditionalFormatting>
  <conditionalFormatting sqref="F8">
    <cfRule type="expression" dxfId="48" priority="54" stopIfTrue="1">
      <formula>F10="yes"</formula>
    </cfRule>
  </conditionalFormatting>
  <conditionalFormatting sqref="E8">
    <cfRule type="expression" dxfId="47" priority="53" stopIfTrue="1">
      <formula>E12="yes"</formula>
    </cfRule>
  </conditionalFormatting>
  <conditionalFormatting sqref="C10">
    <cfRule type="expression" dxfId="46" priority="52" stopIfTrue="1">
      <formula>C13="yes"</formula>
    </cfRule>
  </conditionalFormatting>
  <conditionalFormatting sqref="C6">
    <cfRule type="expression" dxfId="45" priority="51" stopIfTrue="1">
      <formula>C10="yes"</formula>
    </cfRule>
  </conditionalFormatting>
  <conditionalFormatting sqref="C7">
    <cfRule type="expression" dxfId="44" priority="50" stopIfTrue="1">
      <formula>C11="yes"</formula>
    </cfRule>
  </conditionalFormatting>
  <conditionalFormatting sqref="C9">
    <cfRule type="expression" dxfId="43" priority="49" stopIfTrue="1">
      <formula>C13="yes"</formula>
    </cfRule>
  </conditionalFormatting>
  <conditionalFormatting sqref="C11">
    <cfRule type="expression" dxfId="42" priority="48" stopIfTrue="1">
      <formula>C14="yes"</formula>
    </cfRule>
  </conditionalFormatting>
  <conditionalFormatting sqref="C8">
    <cfRule type="expression" dxfId="41" priority="46" stopIfTrue="1">
      <formula>C9="yes"</formula>
    </cfRule>
  </conditionalFormatting>
  <conditionalFormatting sqref="G49">
    <cfRule type="expression" dxfId="40" priority="43" stopIfTrue="1">
      <formula>G53="yes"</formula>
    </cfRule>
  </conditionalFormatting>
  <conditionalFormatting sqref="G57">
    <cfRule type="expression" dxfId="39" priority="40" stopIfTrue="1">
      <formula>G61="yes"</formula>
    </cfRule>
  </conditionalFormatting>
  <conditionalFormatting sqref="E49">
    <cfRule type="expression" dxfId="38" priority="39" stopIfTrue="1">
      <formula>E53="yes"</formula>
    </cfRule>
  </conditionalFormatting>
  <conditionalFormatting sqref="C57">
    <cfRule type="expression" dxfId="37" priority="38" stopIfTrue="1">
      <formula>C61="yes"</formula>
    </cfRule>
  </conditionalFormatting>
  <conditionalFormatting sqref="G161">
    <cfRule type="expression" dxfId="36" priority="37" stopIfTrue="1">
      <formula>G165="yes"</formula>
    </cfRule>
  </conditionalFormatting>
  <conditionalFormatting sqref="D86">
    <cfRule type="expression" dxfId="35" priority="36" stopIfTrue="1">
      <formula>D90="yes"</formula>
    </cfRule>
  </conditionalFormatting>
  <conditionalFormatting sqref="D91">
    <cfRule type="expression" dxfId="34" priority="35" stopIfTrue="1">
      <formula>D90="yes"</formula>
    </cfRule>
  </conditionalFormatting>
  <conditionalFormatting sqref="D87">
    <cfRule type="expression" dxfId="33" priority="34" stopIfTrue="1">
      <formula>D90="yes"</formula>
    </cfRule>
  </conditionalFormatting>
  <conditionalFormatting sqref="D90">
    <cfRule type="expression" dxfId="32" priority="33" stopIfTrue="1">
      <formula>D90="yes"</formula>
    </cfRule>
  </conditionalFormatting>
  <conditionalFormatting sqref="D88">
    <cfRule type="expression" dxfId="31" priority="32" stopIfTrue="1">
      <formula>D90="yes"</formula>
    </cfRule>
  </conditionalFormatting>
  <conditionalFormatting sqref="I87">
    <cfRule type="expression" dxfId="30" priority="30" stopIfTrue="1">
      <formula>I91="yes"</formula>
    </cfRule>
  </conditionalFormatting>
  <conditionalFormatting sqref="H87">
    <cfRule type="expression" dxfId="29" priority="31" stopIfTrue="1">
      <formula>H91="yes"</formula>
    </cfRule>
  </conditionalFormatting>
  <conditionalFormatting sqref="G87">
    <cfRule type="expression" dxfId="28" priority="29" stopIfTrue="1">
      <formula>G91="yes"</formula>
    </cfRule>
  </conditionalFormatting>
  <conditionalFormatting sqref="I95">
    <cfRule type="expression" dxfId="27" priority="27" stopIfTrue="1">
      <formula>I99="yes"</formula>
    </cfRule>
  </conditionalFormatting>
  <conditionalFormatting sqref="H95">
    <cfRule type="expression" dxfId="26" priority="28" stopIfTrue="1">
      <formula>H99="yes"</formula>
    </cfRule>
  </conditionalFormatting>
  <conditionalFormatting sqref="G95">
    <cfRule type="expression" dxfId="25" priority="26" stopIfTrue="1">
      <formula>G99="yes"</formula>
    </cfRule>
  </conditionalFormatting>
  <conditionalFormatting sqref="I103">
    <cfRule type="expression" dxfId="24" priority="24" stopIfTrue="1">
      <formula>I107="yes"</formula>
    </cfRule>
  </conditionalFormatting>
  <conditionalFormatting sqref="H103">
    <cfRule type="expression" dxfId="23" priority="25" stopIfTrue="1">
      <formula>H107="yes"</formula>
    </cfRule>
  </conditionalFormatting>
  <conditionalFormatting sqref="G103">
    <cfRule type="expression" dxfId="22" priority="23" stopIfTrue="1">
      <formula>G107="yes"</formula>
    </cfRule>
  </conditionalFormatting>
  <conditionalFormatting sqref="I111">
    <cfRule type="expression" dxfId="21" priority="21" stopIfTrue="1">
      <formula>I115="yes"</formula>
    </cfRule>
  </conditionalFormatting>
  <conditionalFormatting sqref="H111">
    <cfRule type="expression" dxfId="20" priority="22" stopIfTrue="1">
      <formula>H115="yes"</formula>
    </cfRule>
  </conditionalFormatting>
  <conditionalFormatting sqref="G111">
    <cfRule type="expression" dxfId="19" priority="20" stopIfTrue="1">
      <formula>G115="yes"</formula>
    </cfRule>
  </conditionalFormatting>
  <conditionalFormatting sqref="I119">
    <cfRule type="expression" dxfId="18" priority="18" stopIfTrue="1">
      <formula>I123="yes"</formula>
    </cfRule>
  </conditionalFormatting>
  <conditionalFormatting sqref="H119">
    <cfRule type="expression" dxfId="17" priority="19" stopIfTrue="1">
      <formula>H123="yes"</formula>
    </cfRule>
  </conditionalFormatting>
  <conditionalFormatting sqref="G119">
    <cfRule type="expression" dxfId="16" priority="17" stopIfTrue="1">
      <formula>G123="yes"</formula>
    </cfRule>
  </conditionalFormatting>
  <conditionalFormatting sqref="I127">
    <cfRule type="expression" dxfId="15" priority="15" stopIfTrue="1">
      <formula>I131="yes"</formula>
    </cfRule>
  </conditionalFormatting>
  <conditionalFormatting sqref="H127">
    <cfRule type="expression" dxfId="14" priority="16" stopIfTrue="1">
      <formula>H131="yes"</formula>
    </cfRule>
  </conditionalFormatting>
  <conditionalFormatting sqref="G127">
    <cfRule type="expression" dxfId="13" priority="14" stopIfTrue="1">
      <formula>G131="yes"</formula>
    </cfRule>
  </conditionalFormatting>
  <conditionalFormatting sqref="I135">
    <cfRule type="expression" dxfId="12" priority="12" stopIfTrue="1">
      <formula>I139="yes"</formula>
    </cfRule>
  </conditionalFormatting>
  <conditionalFormatting sqref="H135">
    <cfRule type="expression" dxfId="11" priority="13" stopIfTrue="1">
      <formula>H139="yes"</formula>
    </cfRule>
  </conditionalFormatting>
  <conditionalFormatting sqref="G135">
    <cfRule type="expression" dxfId="10" priority="11" stopIfTrue="1">
      <formula>G139="yes"</formula>
    </cfRule>
  </conditionalFormatting>
  <conditionalFormatting sqref="I143">
    <cfRule type="expression" dxfId="9" priority="9" stopIfTrue="1">
      <formula>I147="yes"</formula>
    </cfRule>
  </conditionalFormatting>
  <conditionalFormatting sqref="H143">
    <cfRule type="expression" dxfId="8" priority="10" stopIfTrue="1">
      <formula>H147="yes"</formula>
    </cfRule>
  </conditionalFormatting>
  <conditionalFormatting sqref="G143">
    <cfRule type="expression" dxfId="7" priority="8" stopIfTrue="1">
      <formula>G147="yes"</formula>
    </cfRule>
  </conditionalFormatting>
  <conditionalFormatting sqref="I151">
    <cfRule type="expression" dxfId="6" priority="6" stopIfTrue="1">
      <formula>I155="yes"</formula>
    </cfRule>
  </conditionalFormatting>
  <conditionalFormatting sqref="H151">
    <cfRule type="expression" dxfId="5" priority="7" stopIfTrue="1">
      <formula>H155="yes"</formula>
    </cfRule>
  </conditionalFormatting>
  <conditionalFormatting sqref="G151">
    <cfRule type="expression" dxfId="4" priority="5" stopIfTrue="1">
      <formula>G155="yes"</formula>
    </cfRule>
  </conditionalFormatting>
  <conditionalFormatting sqref="I159">
    <cfRule type="expression" dxfId="3" priority="3" stopIfTrue="1">
      <formula>I163="yes"</formula>
    </cfRule>
  </conditionalFormatting>
  <conditionalFormatting sqref="H159">
    <cfRule type="expression" dxfId="2" priority="4" stopIfTrue="1">
      <formula>H163="yes"</formula>
    </cfRule>
  </conditionalFormatting>
  <conditionalFormatting sqref="G159">
    <cfRule type="expression" dxfId="1" priority="2" stopIfTrue="1">
      <formula>G163="yes"</formula>
    </cfRule>
  </conditionalFormatting>
  <conditionalFormatting sqref="C63">
    <cfRule type="expression" dxfId="0" priority="1" stopIfTrue="1">
      <formula>C67="yes"</formula>
    </cfRule>
  </conditionalFormatting>
  <printOptions horizontalCentered="1"/>
  <pageMargins left="0.25" right="0.25" top="0.75" bottom="0.75" header="0.3" footer="0.3"/>
  <pageSetup paperSize="8" scale="86" fitToHeight="0" orientation="portrait" horizontalDpi="1200" verticalDpi="1200" r:id="rId1"/>
  <headerFooter alignWithMargins="0"/>
  <rowBreaks count="2" manualBreakCount="2">
    <brk id="68" max="9" man="1"/>
    <brk id="155" max="9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ExportCSV" altText="Export as CSV file.">
                <anchor moveWithCells="1">
                  <from>
                    <xdr:col>16325</xdr:col>
                    <xdr:colOff>314325</xdr:colOff>
                    <xdr:row>1648</xdr:row>
                    <xdr:rowOff>104775</xdr:rowOff>
                  </from>
                  <to>
                    <xdr:col>16325</xdr:col>
                    <xdr:colOff>323850</xdr:colOff>
                    <xdr:row>1659</xdr:row>
                    <xdr:rowOff>28575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B54A3698661D4183D806B0D0862B7C" ma:contentTypeVersion="1" ma:contentTypeDescription="Create a new document." ma:contentTypeScope="" ma:versionID="f11740f8f25f71f79f8cc85e558d66ed">
  <xsd:schema xmlns:xsd="http://www.w3.org/2001/XMLSchema" xmlns:xs="http://www.w3.org/2001/XMLSchema" xmlns:p="http://schemas.microsoft.com/office/2006/metadata/properties" xmlns:ns2="e1bb9698-40eb-4637-a852-658ca8023f28" targetNamespace="http://schemas.microsoft.com/office/2006/metadata/properties" ma:root="true" ma:fieldsID="75b49108103d73a3a2dd550aa9a50d4d" ns2:_="">
    <xsd:import namespace="e1bb9698-40eb-4637-a852-658ca8023f28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bb9698-40eb-4637-a852-658ca8023f2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4BACF7E-5CD6-43AB-852C-24A204BF3C23}">
  <ds:schemaRefs>
    <ds:schemaRef ds:uri="e1bb9698-40eb-4637-a852-658ca8023f28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4D01C45-BAA1-45A1-98C3-DDD4707A87D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3C9CDE-90A3-42F2-84B0-C452E99038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bb9698-40eb-4637-a852-658ca8023f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Xetra Simu Calendar</vt:lpstr>
      <vt:lpstr>'Xetra Simu Calendar'!Druckbereich</vt:lpstr>
      <vt:lpstr>'Xetra Simu Calendar'!Drucktitel</vt:lpstr>
    </vt:vector>
  </TitlesOfParts>
  <Company>Deutsche Börse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rolli</dc:creator>
  <cp:lastModifiedBy>Ucar Neslihan</cp:lastModifiedBy>
  <cp:lastPrinted>2017-03-30T12:02:16Z</cp:lastPrinted>
  <dcterms:created xsi:type="dcterms:W3CDTF">2007-01-24T10:45:49Z</dcterms:created>
  <dcterms:modified xsi:type="dcterms:W3CDTF">2017-06-26T12:50:35Z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0x01010036B54A3698661D4183D806B0D0862B7C</vt:lpwstr>
  </property>
</Properties>
</file>