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Misc\T7_R_9_0\08 Product Delivery\90_Market Data Config\_Relocations\Xetra Instrument Move 2020\"/>
    </mc:Choice>
  </mc:AlternateContent>
  <xr:revisionPtr revIDLastSave="0" documentId="13_ncr:1_{C4501ABB-DE68-4207-83EF-F92016A1569A}" xr6:coauthVersionLast="44" xr6:coauthVersionMax="44" xr10:uidLastSave="{00000000-0000-0000-0000-000000000000}"/>
  <bookViews>
    <workbookView xWindow="-120" yWindow="-120" windowWidth="29040" windowHeight="15840" activeTab="2" xr2:uid="{00000000-000D-0000-FFFF-FFFF00000000}"/>
  </bookViews>
  <sheets>
    <sheet name="ETF (57)" sheetId="4" r:id="rId1"/>
    <sheet name="ETF (58)" sheetId="5" r:id="rId2"/>
    <sheet name="ETC (57)" sheetId="6" r:id="rId3"/>
    <sheet name="ETN (58)" sheetId="7" r:id="rId4"/>
  </sheets>
  <externalReferences>
    <externalReference r:id="rId5"/>
  </externalReferences>
  <definedNames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533792</definedName>
    <definedName name="_IDVTrackerMajorVersion72_P" hidden="1">1</definedName>
    <definedName name="_IDVTrackerMinorVersion72_P" hidden="1">0</definedName>
    <definedName name="_IDVTrackerVersion72_P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4" i="7" l="1"/>
  <c r="D34" i="7"/>
  <c r="C34" i="7"/>
  <c r="B34" i="7"/>
  <c r="H33" i="7"/>
  <c r="D33" i="7"/>
  <c r="C33" i="7"/>
  <c r="B33" i="7"/>
  <c r="H32" i="7"/>
  <c r="D32" i="7"/>
  <c r="C32" i="7"/>
  <c r="B32" i="7"/>
  <c r="H31" i="7"/>
  <c r="D31" i="7"/>
  <c r="C31" i="7"/>
  <c r="B31" i="7"/>
  <c r="H30" i="7"/>
  <c r="D30" i="7"/>
  <c r="C30" i="7"/>
  <c r="B30" i="7"/>
  <c r="H29" i="7"/>
  <c r="D29" i="7"/>
  <c r="C29" i="7"/>
  <c r="B29" i="7"/>
  <c r="H28" i="7"/>
  <c r="D28" i="7"/>
  <c r="C28" i="7"/>
  <c r="B28" i="7"/>
  <c r="H27" i="7"/>
  <c r="D27" i="7"/>
  <c r="C27" i="7"/>
  <c r="B27" i="7"/>
  <c r="H26" i="7"/>
  <c r="D26" i="7"/>
  <c r="C26" i="7"/>
  <c r="B26" i="7"/>
  <c r="H25" i="7"/>
  <c r="D25" i="7"/>
  <c r="C25" i="7"/>
  <c r="B25" i="7"/>
  <c r="H24" i="7"/>
  <c r="D24" i="7"/>
  <c r="C24" i="7"/>
  <c r="B24" i="7"/>
  <c r="H23" i="7"/>
  <c r="D23" i="7"/>
  <c r="C23" i="7"/>
  <c r="B23" i="7"/>
  <c r="H22" i="7"/>
  <c r="D22" i="7"/>
  <c r="C22" i="7"/>
  <c r="B22" i="7"/>
  <c r="H21" i="7"/>
  <c r="D21" i="7"/>
  <c r="C21" i="7"/>
  <c r="B21" i="7"/>
  <c r="H20" i="7"/>
  <c r="D20" i="7"/>
  <c r="C20" i="7"/>
  <c r="B20" i="7"/>
  <c r="H19" i="7"/>
  <c r="D19" i="7"/>
  <c r="C19" i="7"/>
  <c r="B19" i="7"/>
  <c r="H18" i="7"/>
  <c r="D18" i="7"/>
  <c r="C18" i="7"/>
  <c r="B18" i="7"/>
  <c r="H17" i="7"/>
  <c r="D17" i="7"/>
  <c r="C17" i="7"/>
  <c r="B17" i="7"/>
  <c r="H16" i="7"/>
  <c r="D16" i="7"/>
  <c r="C16" i="7"/>
  <c r="B16" i="7"/>
  <c r="H15" i="7"/>
  <c r="D15" i="7"/>
  <c r="C15" i="7"/>
  <c r="B15" i="7"/>
  <c r="H14" i="7"/>
  <c r="D14" i="7"/>
  <c r="C14" i="7"/>
  <c r="B14" i="7"/>
  <c r="H13" i="7"/>
  <c r="D13" i="7"/>
  <c r="C13" i="7"/>
  <c r="B13" i="7"/>
  <c r="H12" i="7"/>
  <c r="D12" i="7"/>
  <c r="C12" i="7"/>
  <c r="B12" i="7"/>
  <c r="H11" i="7"/>
  <c r="D11" i="7"/>
  <c r="C11" i="7"/>
  <c r="B11" i="7"/>
  <c r="H10" i="7"/>
  <c r="D10" i="7"/>
  <c r="C10" i="7"/>
  <c r="B10" i="7"/>
  <c r="H9" i="7"/>
  <c r="D9" i="7"/>
  <c r="C9" i="7"/>
  <c r="B9" i="7"/>
  <c r="H8" i="7"/>
  <c r="D8" i="7"/>
  <c r="C8" i="7"/>
  <c r="B8" i="7"/>
  <c r="H7" i="7"/>
  <c r="D7" i="7"/>
  <c r="C7" i="7"/>
  <c r="B7" i="7"/>
  <c r="H6" i="7"/>
  <c r="D6" i="7"/>
  <c r="C6" i="7"/>
  <c r="B6" i="7"/>
  <c r="H5" i="7"/>
  <c r="D5" i="7"/>
  <c r="C5" i="7"/>
  <c r="B5" i="7"/>
  <c r="H4" i="7"/>
  <c r="D4" i="7"/>
  <c r="C4" i="7"/>
  <c r="B4" i="7"/>
  <c r="H3" i="7"/>
  <c r="D3" i="7"/>
  <c r="C3" i="7"/>
  <c r="B3" i="7"/>
  <c r="H2" i="7"/>
  <c r="D2" i="7"/>
  <c r="C2" i="7"/>
  <c r="B2" i="7"/>
  <c r="H168" i="6"/>
  <c r="H167" i="6"/>
  <c r="H166" i="6"/>
  <c r="H165" i="6"/>
  <c r="H164" i="6"/>
  <c r="H163" i="6"/>
  <c r="H162" i="6"/>
  <c r="H161" i="6"/>
  <c r="H160" i="6"/>
  <c r="H159" i="6"/>
  <c r="H158" i="6"/>
  <c r="H157" i="6"/>
  <c r="H156" i="6"/>
  <c r="H155" i="6"/>
  <c r="H154" i="6"/>
  <c r="H153" i="6"/>
  <c r="H152" i="6"/>
  <c r="H151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H119" i="6"/>
  <c r="H118" i="6"/>
  <c r="H117" i="6"/>
  <c r="H116" i="6"/>
  <c r="H115" i="6"/>
  <c r="H114" i="6"/>
  <c r="H113" i="6"/>
  <c r="H112" i="6"/>
  <c r="H111" i="6"/>
  <c r="H110" i="6"/>
  <c r="H109" i="6"/>
  <c r="H108" i="6"/>
  <c r="H107" i="6"/>
  <c r="H106" i="6"/>
  <c r="H105" i="6"/>
  <c r="H104" i="6"/>
  <c r="H103" i="6"/>
  <c r="H102" i="6"/>
  <c r="H101" i="6"/>
</calcChain>
</file>

<file path=xl/sharedStrings.xml><?xml version="1.0" encoding="utf-8"?>
<sst xmlns="http://schemas.openxmlformats.org/spreadsheetml/2006/main" count="2091" uniqueCount="872">
  <si>
    <t>XETR</t>
  </si>
  <si>
    <t>Instrument</t>
  </si>
  <si>
    <t>ISIN</t>
  </si>
  <si>
    <t>Mnemonic</t>
  </si>
  <si>
    <t>MIC Code</t>
  </si>
  <si>
    <t>Instrument Type</t>
  </si>
  <si>
    <t>FON1</t>
  </si>
  <si>
    <t>ETF</t>
  </si>
  <si>
    <t>FON0</t>
  </si>
  <si>
    <t>PAG</t>
  </si>
  <si>
    <t>LYXOR.PTF ST-LYX.PTF ST.I</t>
  </si>
  <si>
    <t>DE000ETF7011</t>
  </si>
  <si>
    <t>F701</t>
  </si>
  <si>
    <t>FON2</t>
  </si>
  <si>
    <t>LYXOR.PTF ST-DEFENS.U.E.I</t>
  </si>
  <si>
    <t>DE000ETF7029</t>
  </si>
  <si>
    <t>F702</t>
  </si>
  <si>
    <t>LYXOR.PTF ST-OFFENS.U.E.I</t>
  </si>
  <si>
    <t>DE000ETF7037</t>
  </si>
  <si>
    <t>F703</t>
  </si>
  <si>
    <t>LYX.MSCI WORLD U.ETF D</t>
  </si>
  <si>
    <t>FR0010315770</t>
  </si>
  <si>
    <t>LYYA</t>
  </si>
  <si>
    <t>AMUNDI ETF MSCI WLD X EMU</t>
  </si>
  <si>
    <t>FR0010756114</t>
  </si>
  <si>
    <t>18MP</t>
  </si>
  <si>
    <t>BNPPEFR-S+P 500 UETF EOC</t>
  </si>
  <si>
    <t>FR0011550185</t>
  </si>
  <si>
    <t>ESEE</t>
  </si>
  <si>
    <t>CO.CCBI RQFII MON.MK.C EO</t>
  </si>
  <si>
    <t>GB00BVJF7F66</t>
  </si>
  <si>
    <t>CCME</t>
  </si>
  <si>
    <t>ISHS-CORE S+P 500 DL D</t>
  </si>
  <si>
    <t>IE0031442068</t>
  </si>
  <si>
    <t>IUSA</t>
  </si>
  <si>
    <t>ISHS-MSCI WORLD DL D</t>
  </si>
  <si>
    <t>IE00B0M62Q58</t>
  </si>
  <si>
    <t>IQQW</t>
  </si>
  <si>
    <t>ISHSV.MSCI W.EUR HGD ACC</t>
  </si>
  <si>
    <t>IE00B441G979</t>
  </si>
  <si>
    <t>IBCH</t>
  </si>
  <si>
    <t>ISHSIII-CORE MSCI WLD DLA</t>
  </si>
  <si>
    <t>IE00B4L5Y983</t>
  </si>
  <si>
    <t>EUNL</t>
  </si>
  <si>
    <t>PFI ETF-EO SH.MAT.EOIN</t>
  </si>
  <si>
    <t>IE00B5ZR2157</t>
  </si>
  <si>
    <t>PJS1</t>
  </si>
  <si>
    <t>IM-I.MSCI WORLD A</t>
  </si>
  <si>
    <t>IE00B60SX394</t>
  </si>
  <si>
    <t>SC0J</t>
  </si>
  <si>
    <t>SPDR S+P 500 UCITS ETF</t>
  </si>
  <si>
    <t>IE00B6YX5C33</t>
  </si>
  <si>
    <t>SPY5</t>
  </si>
  <si>
    <t>UBS(I)-MSCI WOR. U.E.ADDL</t>
  </si>
  <si>
    <t>IE00B7KQ7B66</t>
  </si>
  <si>
    <t>UBU7</t>
  </si>
  <si>
    <t>IE00B7WK2W23</t>
  </si>
  <si>
    <t>UIQI</t>
  </si>
  <si>
    <t>SPDR S+P 500 LW VOL.USD</t>
  </si>
  <si>
    <t>IE00B802KR88</t>
  </si>
  <si>
    <t>SPY1</t>
  </si>
  <si>
    <t>ISHS VI-E.MSCI WL.M.V.DLA</t>
  </si>
  <si>
    <t>IE00B8FHGS14</t>
  </si>
  <si>
    <t>IQQ0</t>
  </si>
  <si>
    <t>JPM I-EO ULTRA-SH.INC.EOA</t>
  </si>
  <si>
    <t>IE00BD9MMF62</t>
  </si>
  <si>
    <t>JEST</t>
  </si>
  <si>
    <t>JPM I-DL ULTRA-SH.INC.DLD</t>
  </si>
  <si>
    <t>IE00BDFC6Q91</t>
  </si>
  <si>
    <t>JPPS</t>
  </si>
  <si>
    <t>ISHSIII-M.W.S.C.U.ETF DLA</t>
  </si>
  <si>
    <t>IE00BF4RFH31</t>
  </si>
  <si>
    <t>IUSN</t>
  </si>
  <si>
    <t>PFI ETF-P.COV.BD EOI</t>
  </si>
  <si>
    <t>IE00BF8HV717</t>
  </si>
  <si>
    <t>COVR</t>
  </si>
  <si>
    <t>OSSIAM-O.ESG LC S.B.C.US</t>
  </si>
  <si>
    <t>IE00BF92LR56</t>
  </si>
  <si>
    <t>5HED</t>
  </si>
  <si>
    <t>IE00BF92LV92</t>
  </si>
  <si>
    <t>5HEE</t>
  </si>
  <si>
    <t>F.L.DL IGCBETF  DLD</t>
  </si>
  <si>
    <t>IE00BFWXDX52</t>
  </si>
  <si>
    <t>FVUI</t>
  </si>
  <si>
    <t>FR.LIB.EOSM ETF  EOD</t>
  </si>
  <si>
    <t>IE00BFWXDY69</t>
  </si>
  <si>
    <t>FVSH</t>
  </si>
  <si>
    <t>X(IE)-MSCI WORLD 1C</t>
  </si>
  <si>
    <t>IE00BJ0KDQ92</t>
  </si>
  <si>
    <t>XDWD</t>
  </si>
  <si>
    <t>X(IE)-MSCI WORLD 1D</t>
  </si>
  <si>
    <t>IE00BK1PV551</t>
  </si>
  <si>
    <t>XDWL</t>
  </si>
  <si>
    <t>X(IE)-MSCI WRLD QUAL.1CDL</t>
  </si>
  <si>
    <t>IE00BL25JL35</t>
  </si>
  <si>
    <t>XDEQ</t>
  </si>
  <si>
    <t>X(IE)-MSCI WORLD VAL.1CDL</t>
  </si>
  <si>
    <t>IE00BL25JM42</t>
  </si>
  <si>
    <t>XDEV</t>
  </si>
  <si>
    <t>X(IE)-MSCI WO.MI.VO. 1CDL</t>
  </si>
  <si>
    <t>IE00BL25JN58</t>
  </si>
  <si>
    <t>XDEB</t>
  </si>
  <si>
    <t>X(IE)-MSCI WRLD MOM. 1CDL</t>
  </si>
  <si>
    <t>IE00BL25JP72</t>
  </si>
  <si>
    <t>XDEM</t>
  </si>
  <si>
    <t>X(IE)-MSCI WO.HE.CA. 1CDL</t>
  </si>
  <si>
    <t>IE00BM67HK77</t>
  </si>
  <si>
    <t>XDWH</t>
  </si>
  <si>
    <t>X(IE)-MSCI WRLD FIN. 1CDL</t>
  </si>
  <si>
    <t>IE00BM67HL84</t>
  </si>
  <si>
    <t>XDWF</t>
  </si>
  <si>
    <t>X(IE)-MSCI WO.ENERGY 1CDL</t>
  </si>
  <si>
    <t>IE00BM67HM91</t>
  </si>
  <si>
    <t>XDW0</t>
  </si>
  <si>
    <t>X(IE)-MSCI WO.CO.ST. 1CDL</t>
  </si>
  <si>
    <t>IE00BM67HN09</t>
  </si>
  <si>
    <t>XDWS</t>
  </si>
  <si>
    <t>X(IE)-MSCI WO.CO.DI. 1CDL</t>
  </si>
  <si>
    <t>IE00BM67HP23</t>
  </si>
  <si>
    <t>XDWC</t>
  </si>
  <si>
    <t>X(IE)-MSCI WO.UTILIT.1CDL</t>
  </si>
  <si>
    <t>IE00BM67HQ30</t>
  </si>
  <si>
    <t>XDWU</t>
  </si>
  <si>
    <t>X(IE)-MSCI WO.CO.SER.1CDL</t>
  </si>
  <si>
    <t>IE00BM67HR47</t>
  </si>
  <si>
    <t>XWTS</t>
  </si>
  <si>
    <t>X(IE)-MSCI WO.MATER. 1CDL</t>
  </si>
  <si>
    <t>IE00BM67HS53</t>
  </si>
  <si>
    <t>XDWM</t>
  </si>
  <si>
    <t>X(IE)-MSCI WO.IN.TE. 1CDL</t>
  </si>
  <si>
    <t>IE00BM67HT60</t>
  </si>
  <si>
    <t>XDWT</t>
  </si>
  <si>
    <t>X(IE)-MSCI WO.INDUST.1CDL</t>
  </si>
  <si>
    <t>IE00BM67HV82</t>
  </si>
  <si>
    <t>XDWI</t>
  </si>
  <si>
    <t>HANETF-ASASGE EOA</t>
  </si>
  <si>
    <t>IE00BMYMHS24</t>
  </si>
  <si>
    <t>ASWE</t>
  </si>
  <si>
    <t>ISHSIV-E.MSCI W.QU.F.DL A</t>
  </si>
  <si>
    <t>IE00BP3QZ601</t>
  </si>
  <si>
    <t>IS3Q</t>
  </si>
  <si>
    <t>ISIV-E.MSCI WMF U.ETF DLA</t>
  </si>
  <si>
    <t>IE00BP3QZ825</t>
  </si>
  <si>
    <t>IS3R</t>
  </si>
  <si>
    <t>ISHSIV-E.MSCI W.VAL.F.DLA</t>
  </si>
  <si>
    <t>IE00BP3QZB59</t>
  </si>
  <si>
    <t>IS3S</t>
  </si>
  <si>
    <t>ISHSIV-E.MSCI WLD S.F.DLA</t>
  </si>
  <si>
    <t>IE00BP3QZD73</t>
  </si>
  <si>
    <t>IS3T</t>
  </si>
  <si>
    <t>PFI ETF-P.LD EO C.B. EOI</t>
  </si>
  <si>
    <t>IE00BP9F2J32</t>
  </si>
  <si>
    <t>LDCE</t>
  </si>
  <si>
    <t>I.M.-I.S+P 500 UETF AEOH</t>
  </si>
  <si>
    <t>IE00BRKWGL70</t>
  </si>
  <si>
    <t>E500</t>
  </si>
  <si>
    <t>PFI ETF-EO SH.MAT.EOA</t>
  </si>
  <si>
    <t>IE00BVZ6SP04</t>
  </si>
  <si>
    <t>PJSR</t>
  </si>
  <si>
    <t>VANG.GBL MOM.FA.U.ETF DLA</t>
  </si>
  <si>
    <t>IE00BYYR0935</t>
  </si>
  <si>
    <t>VMOM</t>
  </si>
  <si>
    <t>VANG.GBL VAL.FA.U.ETF DLA</t>
  </si>
  <si>
    <t>IE00BYYR0B57</t>
  </si>
  <si>
    <t>VGVL</t>
  </si>
  <si>
    <t>VANG.GBL MIN.V.U.ETF DLHA</t>
  </si>
  <si>
    <t>IE00BYYR0C64</t>
  </si>
  <si>
    <t>VMVL</t>
  </si>
  <si>
    <t>VANG.GBL LIQ.FA.U.ETF DLA</t>
  </si>
  <si>
    <t>IE00BYYR0D71</t>
  </si>
  <si>
    <t>VLIQ</t>
  </si>
  <si>
    <t>X(IE)-MSCI WORLD ESG 1C</t>
  </si>
  <si>
    <t>IE00BZ02LR44</t>
  </si>
  <si>
    <t>XZW0</t>
  </si>
  <si>
    <t>ISHSIV-E.MSCI WLD MUL.DLA</t>
  </si>
  <si>
    <t>IE00BZ0PKT83</t>
  </si>
  <si>
    <t>IBCZ</t>
  </si>
  <si>
    <t>XTR.MSCI WORLD SWAP 1C</t>
  </si>
  <si>
    <t>LU0274208692</t>
  </si>
  <si>
    <t>DBXW</t>
  </si>
  <si>
    <t>XTR.S+P 500 IN.DA.SW. 1C</t>
  </si>
  <si>
    <t>LU0322251520</t>
  </si>
  <si>
    <t>DXS3</t>
  </si>
  <si>
    <t>UBS-ETF-MSCI WORLD DLAD</t>
  </si>
  <si>
    <t>LU0340285161</t>
  </si>
  <si>
    <t>UIM7</t>
  </si>
  <si>
    <t>LU0392494562</t>
  </si>
  <si>
    <t>X010</t>
  </si>
  <si>
    <t>MUL-LYX.MSCI WCD U.ETFAEO</t>
  </si>
  <si>
    <t>LU0533032008</t>
  </si>
  <si>
    <t>LYPA</t>
  </si>
  <si>
    <t>MUL-LYX.MSCI WCS TRUE AEO</t>
  </si>
  <si>
    <t>LU0533032263</t>
  </si>
  <si>
    <t>LYPB</t>
  </si>
  <si>
    <t>MUL-LYX.MSCI W.EN. AEO</t>
  </si>
  <si>
    <t>LU0533032420</t>
  </si>
  <si>
    <t>LYPC</t>
  </si>
  <si>
    <t>MUL-LYX.MSCI W.FI. AEO</t>
  </si>
  <si>
    <t>LU0533032859</t>
  </si>
  <si>
    <t>LYPD</t>
  </si>
  <si>
    <t>MUL-LYX.MSCI W.HCTRUE AEO</t>
  </si>
  <si>
    <t>LU0533033238</t>
  </si>
  <si>
    <t>LYPE</t>
  </si>
  <si>
    <t>MUL-LYX.MSCI W.IN.AEO</t>
  </si>
  <si>
    <t>LU0533033402</t>
  </si>
  <si>
    <t>LYPF</t>
  </si>
  <si>
    <t>MUL-LYX.MSCI W.ITTRUE AEO</t>
  </si>
  <si>
    <t>LU0533033667</t>
  </si>
  <si>
    <t>LYPG</t>
  </si>
  <si>
    <t>MUL-LYX.MSCI W.MA.AEO</t>
  </si>
  <si>
    <t>LU0533033824</t>
  </si>
  <si>
    <t>LYPH</t>
  </si>
  <si>
    <t>MUL-LYX.MSCI W.C.S.TR AEO</t>
  </si>
  <si>
    <t>LU0533034129</t>
  </si>
  <si>
    <t>LYPI</t>
  </si>
  <si>
    <t>MUL-LYX.MSCI W.UT.AEO</t>
  </si>
  <si>
    <t>LU0533034558</t>
  </si>
  <si>
    <t>LYPQ</t>
  </si>
  <si>
    <t>UBS-ETF-MSCI WLD.S.R.DLAD</t>
  </si>
  <si>
    <t>LU0629459743</t>
  </si>
  <si>
    <t>UIMM</t>
  </si>
  <si>
    <t>XTR.MSCI WORLD SWAP 4CEOH</t>
  </si>
  <si>
    <t>LU0659579733</t>
  </si>
  <si>
    <t>XWEH</t>
  </si>
  <si>
    <t>EUROPE SECTORTREND R</t>
  </si>
  <si>
    <t>LU0861095221</t>
  </si>
  <si>
    <t>ES5R</t>
  </si>
  <si>
    <t>AIS-AM.MSCI WLD EOC</t>
  </si>
  <si>
    <t>LU1681043599</t>
  </si>
  <si>
    <t>AMEW</t>
  </si>
  <si>
    <t>AIS-AM.MSCI WLD E.E.EOC</t>
  </si>
  <si>
    <t>LU1681045537</t>
  </si>
  <si>
    <t>CE8G</t>
  </si>
  <si>
    <t>MUL-LYX.CO.MSCI WLD DR A</t>
  </si>
  <si>
    <t>LU1781541179</t>
  </si>
  <si>
    <t>LCUW</t>
  </si>
  <si>
    <t>MUL-LYX.MSCI WL.ESG T.L.A</t>
  </si>
  <si>
    <t>LU1792117779</t>
  </si>
  <si>
    <t>LESW</t>
  </si>
  <si>
    <t>Partition ID (new)</t>
  </si>
  <si>
    <t>Partition ID
(old)</t>
  </si>
  <si>
    <t>UBS FDSO-MSCI AC AXJ.AADL</t>
  </si>
  <si>
    <t>IE00BF4G6Y48</t>
  </si>
  <si>
    <t>JPM I-GL.RES.ENH.I.E. DLA</t>
  </si>
  <si>
    <t>JREG</t>
  </si>
  <si>
    <t>IE00BF4G6Z54</t>
  </si>
  <si>
    <t>JPM I-GL.EM RES.E.I.E.DLA</t>
  </si>
  <si>
    <t>JREM</t>
  </si>
  <si>
    <t>IE00BF4G7076</t>
  </si>
  <si>
    <t>JPM I-US RES.ENH.I.E. DLA</t>
  </si>
  <si>
    <t>JREU</t>
  </si>
  <si>
    <t>IE00BF4G7183</t>
  </si>
  <si>
    <t>JPM I-EU RES.ENH.I.EQ.EOA</t>
  </si>
  <si>
    <t>JREE</t>
  </si>
  <si>
    <t>IE00BF4Q3545</t>
  </si>
  <si>
    <t>OSSIAM-W.MA.LE. 1ADLA</t>
  </si>
  <si>
    <t>OWLU</t>
  </si>
  <si>
    <t>IE00BF4Q4063</t>
  </si>
  <si>
    <t>OSSIAM-W.MA.LE. 1AEOA</t>
  </si>
  <si>
    <t>OWLE</t>
  </si>
  <si>
    <t>IE00BF59RV63</t>
  </si>
  <si>
    <t>JPM(I)-US CB REIU ETF DLA</t>
  </si>
  <si>
    <t>JRUB</t>
  </si>
  <si>
    <t>IE00BF59RW70</t>
  </si>
  <si>
    <t>JPM(I)-JPM ECB1-5YREI EOA</t>
  </si>
  <si>
    <t>JER5</t>
  </si>
  <si>
    <t>IE00BF59RX87</t>
  </si>
  <si>
    <t>JPM(I)-JPM ECBREI ETF EOA</t>
  </si>
  <si>
    <t>JREB</t>
  </si>
  <si>
    <t>IE00BG8BCY43</t>
  </si>
  <si>
    <t>JPM I-DL ULTRA-SH.INC.DLA</t>
  </si>
  <si>
    <t>JPPA</t>
  </si>
  <si>
    <t>IE00BHZRR253</t>
  </si>
  <si>
    <t>FRANK.LIB.EO G.BD ETF EOA</t>
  </si>
  <si>
    <t>FLRG</t>
  </si>
  <si>
    <t>IE00BJ06C044</t>
  </si>
  <si>
    <t>JPM I-US RES.ENH.I.E. DLD</t>
  </si>
  <si>
    <t>JRUD</t>
  </si>
  <si>
    <t>IE00BJBLDJ48</t>
  </si>
  <si>
    <t>OSSIAM-O.US ESG L.CEF1ADL</t>
  </si>
  <si>
    <t>OUFU</t>
  </si>
  <si>
    <t>IE00BJBLDK52</t>
  </si>
  <si>
    <t>OSSIAM-O.US ESG L.CEF1AEO</t>
  </si>
  <si>
    <t>OUFE</t>
  </si>
  <si>
    <t>IE00BJQRDN15</t>
  </si>
  <si>
    <t>I.M.II-Q.S.E.G.E.M.F.U.E.</t>
  </si>
  <si>
    <t>IQSA</t>
  </si>
  <si>
    <t>IE00BJQRDP39</t>
  </si>
  <si>
    <t>IQSE</t>
  </si>
  <si>
    <t>IE00BKSBGS44</t>
  </si>
  <si>
    <t>FID-FSREUSEQETF DL ACC</t>
  </si>
  <si>
    <t>FUSR</t>
  </si>
  <si>
    <t>IE00BKSBGT50</t>
  </si>
  <si>
    <t>FID-FSREEUEQETF EO ACC</t>
  </si>
  <si>
    <t>FEUR</t>
  </si>
  <si>
    <t>IE00BKSBGV72</t>
  </si>
  <si>
    <t>FID-FSREEGEQETF DL ACC</t>
  </si>
  <si>
    <t>FGLR</t>
  </si>
  <si>
    <t>IE00BKZG9Y92</t>
  </si>
  <si>
    <t>HSBC ECON.SC.WORLDW.EQ DL</t>
  </si>
  <si>
    <t>H41I</t>
  </si>
  <si>
    <t>IE00BKZGB098</t>
  </si>
  <si>
    <t>HSBC M.FAC.WORLDW.EQU. DL</t>
  </si>
  <si>
    <t>H41J</t>
  </si>
  <si>
    <t>IE00BLLZQ805</t>
  </si>
  <si>
    <t>IS3-ESG MA G.P. EOA</t>
  </si>
  <si>
    <t>MAGR</t>
  </si>
  <si>
    <t>IE00BLLZQS08</t>
  </si>
  <si>
    <t>IS3-ESG MA M.P. EOA</t>
  </si>
  <si>
    <t>MODR</t>
  </si>
  <si>
    <t>IE00BLP53M98</t>
  </si>
  <si>
    <t>IS3-ESG MA C.P. EOA</t>
  </si>
  <si>
    <t>MACV</t>
  </si>
  <si>
    <t>IE00BLRPN388</t>
  </si>
  <si>
    <t>FID-FSREUSEQETF DLA</t>
  </si>
  <si>
    <t>FYER</t>
  </si>
  <si>
    <t>IE00BMVB5K07</t>
  </si>
  <si>
    <t>VAN.-L.20EQ ETF EOA</t>
  </si>
  <si>
    <t>V20A</t>
  </si>
  <si>
    <t>IE00BMVB5L14</t>
  </si>
  <si>
    <t>VAN.-L.20EQ ETF EOD</t>
  </si>
  <si>
    <t>V20D</t>
  </si>
  <si>
    <t>IE00BMVB5M21</t>
  </si>
  <si>
    <t>VAN.-L.40EQ ETF EOA</t>
  </si>
  <si>
    <t>V40A</t>
  </si>
  <si>
    <t>IE00BMVB5N38</t>
  </si>
  <si>
    <t>VAN.-L.40EQ ETF EOD</t>
  </si>
  <si>
    <t>V40D</t>
  </si>
  <si>
    <t>IE00BMVB5P51</t>
  </si>
  <si>
    <t>VAN.-L.60EQ ETF EOA</t>
  </si>
  <si>
    <t>V60A</t>
  </si>
  <si>
    <t>IE00BMVB5Q68</t>
  </si>
  <si>
    <t>VAN.-L.60EQ ETF EOD</t>
  </si>
  <si>
    <t>V60D</t>
  </si>
  <si>
    <t>IE00BMVB5R75</t>
  </si>
  <si>
    <t>VAN.-L.80EQ ETF EOA</t>
  </si>
  <si>
    <t>V80A</t>
  </si>
  <si>
    <t>IE00BMVB5S82</t>
  </si>
  <si>
    <t>VAN.-L.80EQ ETF EOD</t>
  </si>
  <si>
    <t>V80D</t>
  </si>
  <si>
    <t>IE00BN0YSJ74</t>
  </si>
  <si>
    <t>OSI-O.F.BIOD. 1ADLA</t>
  </si>
  <si>
    <t>F4DU</t>
  </si>
  <si>
    <t>IE00BN0YSK89</t>
  </si>
  <si>
    <t>OSI-O.F.BIOD. 1AEOA</t>
  </si>
  <si>
    <t>F4DE</t>
  </si>
  <si>
    <t>IE00BNGFMX61</t>
  </si>
  <si>
    <t>FIDLTY-SREJEQ ACCYNA</t>
  </si>
  <si>
    <t>FJPR</t>
  </si>
  <si>
    <t>IE00BNGFMY78</t>
  </si>
  <si>
    <t>FIDLTY-SREPXJE ACCDLA</t>
  </si>
  <si>
    <t>FEPX</t>
  </si>
  <si>
    <t>LU2082999306</t>
  </si>
  <si>
    <t>LIF-SM.OV.RE EOD</t>
  </si>
  <si>
    <t>EGV2</t>
  </si>
  <si>
    <t>LYXOR MSCI WORLD ETF I</t>
  </si>
  <si>
    <t>DE000A0Q4R85</t>
  </si>
  <si>
    <t>FR0011550177</t>
  </si>
  <si>
    <t>FR0011550680</t>
  </si>
  <si>
    <t>GB00BVJF7G73</t>
  </si>
  <si>
    <t>IE00B3VWN393</t>
  </si>
  <si>
    <t>IE00B3VWN518</t>
  </si>
  <si>
    <t>IE00B50XJX92</t>
  </si>
  <si>
    <t>IE00BD3RYZ16</t>
  </si>
  <si>
    <t>IE00BD5FCF91</t>
  </si>
  <si>
    <t>IE00BF1B7272</t>
  </si>
  <si>
    <t>IE00BF1QPH33</t>
  </si>
  <si>
    <t>IE00BF1QPJ56</t>
  </si>
  <si>
    <t>IE00BJXRT698</t>
  </si>
  <si>
    <t>IE00BJXRT706</t>
  </si>
  <si>
    <t>IE00BKC94M46</t>
  </si>
  <si>
    <t>IE00BYYLVH00</t>
  </si>
  <si>
    <t>LU1291098314</t>
  </si>
  <si>
    <t>LU1291103338</t>
  </si>
  <si>
    <t>LU1291108642</t>
  </si>
  <si>
    <t>LU1306625283</t>
  </si>
  <si>
    <t>LU1437024992</t>
  </si>
  <si>
    <t>LU1481201371</t>
  </si>
  <si>
    <t>ISH.MSCI.BRAZIL U.ETF DE</t>
  </si>
  <si>
    <t>4BRZ</t>
  </si>
  <si>
    <t>FDL0</t>
  </si>
  <si>
    <t>BNPPEFR-S+P 500 UETF DLC</t>
  </si>
  <si>
    <t>ESAP</t>
  </si>
  <si>
    <t>BNPPEFR-S+P 500 UE DLCD</t>
  </si>
  <si>
    <t>ESEA</t>
  </si>
  <si>
    <t>CO.CCBI RQFII MON.MK.A CH</t>
  </si>
  <si>
    <t>CCMR</t>
  </si>
  <si>
    <t>FYC0</t>
  </si>
  <si>
    <t>ISHSVII-DLTB.3-7YR DL ACC</t>
  </si>
  <si>
    <t>SXRL</t>
  </si>
  <si>
    <t>FDLA</t>
  </si>
  <si>
    <t>ISHSVII-DLTB.7-10YR DLACC</t>
  </si>
  <si>
    <t>SXRM</t>
  </si>
  <si>
    <t>UBS FDSO-CMCI C.SF LSAA</t>
  </si>
  <si>
    <t>UEQ3</t>
  </si>
  <si>
    <t>FLS0</t>
  </si>
  <si>
    <t>ISHSIV-IS.OMX STOC.CAP.SK</t>
  </si>
  <si>
    <t>OM3X</t>
  </si>
  <si>
    <t>FSF0</t>
  </si>
  <si>
    <t>SPDR FTSE UK ALL SH.LSUA</t>
  </si>
  <si>
    <t>ZPRD</t>
  </si>
  <si>
    <t>SDPR MSCI ACWI HGD.DLA</t>
  </si>
  <si>
    <t>SPP2</t>
  </si>
  <si>
    <t>SPDR BL.BA.GL.AG.BD DLHUE</t>
  </si>
  <si>
    <t>SPFU</t>
  </si>
  <si>
    <t>SPDR BL.BA.GL.AG.BD LSHUE</t>
  </si>
  <si>
    <t>SPFB</t>
  </si>
  <si>
    <t>SPDR BLOOM.BAR.1-3M.T-B.A</t>
  </si>
  <si>
    <t>ZPR1</t>
  </si>
  <si>
    <t>SPDR BLOOM.BA.1-3M.T-B.MH</t>
  </si>
  <si>
    <t>ZPRM</t>
  </si>
  <si>
    <t>SPDR BL.BA.G.AG.BD DLHUEA</t>
  </si>
  <si>
    <t>SPFV</t>
  </si>
  <si>
    <t>UBS FDSO-BLOOMB.C.CM.DLAA</t>
  </si>
  <si>
    <t>BCFU</t>
  </si>
  <si>
    <t>BNPPE-M.EM.SRI SS5C.UECDL</t>
  </si>
  <si>
    <t>ESRI</t>
  </si>
  <si>
    <t>BNPPE-M.USA SRISS5C.UECDL</t>
  </si>
  <si>
    <t>EKLD</t>
  </si>
  <si>
    <t>BNPPE-M.W.SRI SS5C. UECDL</t>
  </si>
  <si>
    <t>EWRD</t>
  </si>
  <si>
    <t>BOCI CBK-S.S.EX.50A I.AYD</t>
  </si>
  <si>
    <t>BOC1</t>
  </si>
  <si>
    <t>AIS-AMU.MSCI BRAZ.U.ETF C</t>
  </si>
  <si>
    <t>540F</t>
  </si>
  <si>
    <t>BNPPE.-E.L.V.US UECDL</t>
  </si>
  <si>
    <t>VLUU</t>
  </si>
  <si>
    <t>SecurityID</t>
  </si>
  <si>
    <t>MIC</t>
  </si>
  <si>
    <t>SecurityType</t>
  </si>
  <si>
    <t>Market Segment</t>
  </si>
  <si>
    <t>Partition (old)</t>
  </si>
  <si>
    <t>Partition (new)</t>
  </si>
  <si>
    <t>DE000A0KRJZ9</t>
  </si>
  <si>
    <t>WITR COM.SEC.DZ06/UN.BULL</t>
  </si>
  <si>
    <t>OD7H</t>
  </si>
  <si>
    <t>ETC1</t>
  </si>
  <si>
    <t>ETC</t>
  </si>
  <si>
    <t>PR_METAL_ETC</t>
  </si>
  <si>
    <t>DE000A0KRJ51</t>
  </si>
  <si>
    <t>WITR COM.SEC.DZ06/UN.SLVR</t>
  </si>
  <si>
    <t>OD7N</t>
  </si>
  <si>
    <t>DE000A0KRKK9</t>
  </si>
  <si>
    <t>WITR COM.SEC.DZ06/UN.IDX</t>
  </si>
  <si>
    <t>OD73</t>
  </si>
  <si>
    <t>DE000A0LP781</t>
  </si>
  <si>
    <t>GOLD BULL.SECS 04/UND. ZO</t>
  </si>
  <si>
    <t>GG9B</t>
  </si>
  <si>
    <t>DE000A0N62D7</t>
  </si>
  <si>
    <t>WITR MET.SEC.DZ07/UN.XPT</t>
  </si>
  <si>
    <t>VZLA</t>
  </si>
  <si>
    <t>DE000A0N62E5</t>
  </si>
  <si>
    <t>WITR MET.SEC.DZ07/UN.XPD</t>
  </si>
  <si>
    <t>VZLB</t>
  </si>
  <si>
    <t>DE000A0N62F2</t>
  </si>
  <si>
    <t>WITR MET.SEC.DZ07/UN.XAG</t>
  </si>
  <si>
    <t>VZLC</t>
  </si>
  <si>
    <t>DE000A0N62G0</t>
  </si>
  <si>
    <t>WITR MET.SEC.DZ07/UN.XAU</t>
  </si>
  <si>
    <t>VZLD</t>
  </si>
  <si>
    <t>DE000A0N62H8</t>
  </si>
  <si>
    <t>WITR MET.SEC.DZ07/UN.BSKT</t>
  </si>
  <si>
    <t>VZLE</t>
  </si>
  <si>
    <t>DE000A0S9GB0</t>
  </si>
  <si>
    <t>DT.BOERSE COM. XETRA-GOLD</t>
  </si>
  <si>
    <t>4GLD</t>
  </si>
  <si>
    <t>DE000A0V9X09</t>
  </si>
  <si>
    <t>WITR COM.SEC.DZ08/UN.IDX</t>
  </si>
  <si>
    <t>9GA9</t>
  </si>
  <si>
    <t>DE000A0V9X66</t>
  </si>
  <si>
    <t>4RTF</t>
  </si>
  <si>
    <t>DE000A0V9YZ7</t>
  </si>
  <si>
    <t>4RT8</t>
  </si>
  <si>
    <t>DE000A0V9Y57</t>
  </si>
  <si>
    <t>4RUE</t>
  </si>
  <si>
    <t>DE000A0V9ZC3</t>
  </si>
  <si>
    <t>4RUM</t>
  </si>
  <si>
    <t>DE000A1DCTL3</t>
  </si>
  <si>
    <t>WITR MET.SEC.DZ09/UN.XAU</t>
  </si>
  <si>
    <t>GZUR</t>
  </si>
  <si>
    <t>DE000A1EK0G3</t>
  </si>
  <si>
    <t>XTR P GOLD EUR H60</t>
  </si>
  <si>
    <t>XAD1</t>
  </si>
  <si>
    <t>DE000A1EK0H1</t>
  </si>
  <si>
    <t>XTR P PLATINUM EUR H60</t>
  </si>
  <si>
    <t>XAD3</t>
  </si>
  <si>
    <t>DE000A1EK0J7</t>
  </si>
  <si>
    <t>XTR P SILVER EUR H60</t>
  </si>
  <si>
    <t>XAD2</t>
  </si>
  <si>
    <t>DE000A1EK3B8</t>
  </si>
  <si>
    <t>XTR P PALLADIUM EUR H60</t>
  </si>
  <si>
    <t>XAD4</t>
  </si>
  <si>
    <t>DE000A1E0HR8</t>
  </si>
  <si>
    <t>XTR P GOLD EUR 60</t>
  </si>
  <si>
    <t>XAD5</t>
  </si>
  <si>
    <t>DE000A1E0HS6</t>
  </si>
  <si>
    <t>XTR P SILVER EUR 60</t>
  </si>
  <si>
    <t>XAD6</t>
  </si>
  <si>
    <t>DE000A1NZLN6</t>
  </si>
  <si>
    <t>WITR H.COM.SEC.Z12/UN.IDX</t>
  </si>
  <si>
    <t>00XN</t>
  </si>
  <si>
    <t>DE000A1NZLQ9</t>
  </si>
  <si>
    <t>00XQ</t>
  </si>
  <si>
    <t>DE000A1NZLR7</t>
  </si>
  <si>
    <t>00XR</t>
  </si>
  <si>
    <t>DE000A1RX996</t>
  </si>
  <si>
    <t>WISDOMTREE.HMS.Z12/UN.XAU</t>
  </si>
  <si>
    <t>GBSE</t>
  </si>
  <si>
    <t>DE000PB8PAL7</t>
  </si>
  <si>
    <t>BNP PAR.ISS. O.E. ETC XPD</t>
  </si>
  <si>
    <t>BNQL</t>
  </si>
  <si>
    <t>DE000PS7G0L8</t>
  </si>
  <si>
    <t>BNP PAR.ISS. O.E. ETC XAU</t>
  </si>
  <si>
    <t>BNQJ</t>
  </si>
  <si>
    <t>XS2115336336</t>
  </si>
  <si>
    <t>HANETF ETC O.END ZT XAU</t>
  </si>
  <si>
    <t>RM8U</t>
  </si>
  <si>
    <t>IE00B579F325</t>
  </si>
  <si>
    <t>INVESC.PHYS.MKT.ETC00 XAU</t>
  </si>
  <si>
    <t>8PSG</t>
  </si>
  <si>
    <t>DE000A2UDH55</t>
  </si>
  <si>
    <t>XTRACK. ETC SILBER 80</t>
  </si>
  <si>
    <t>XSLE</t>
  </si>
  <si>
    <t>DE000A2T5DZ1</t>
  </si>
  <si>
    <t>XTRACK. ETC GOLD 80</t>
  </si>
  <si>
    <t>XGDE</t>
  </si>
  <si>
    <t>DE000A2T0VS9</t>
  </si>
  <si>
    <t>XSLR</t>
  </si>
  <si>
    <t>DE000A2T0VT7</t>
  </si>
  <si>
    <t>XTRACK. ETC PLATIN 80</t>
  </si>
  <si>
    <t>XPPT</t>
  </si>
  <si>
    <t>DE000A2T0VU5</t>
  </si>
  <si>
    <t>XGDU</t>
  </si>
  <si>
    <t>DE000A2UDH63</t>
  </si>
  <si>
    <t>XPPE</t>
  </si>
  <si>
    <t>XS2183935274</t>
  </si>
  <si>
    <t>8PSE</t>
  </si>
  <si>
    <t>IE00B6X4BP29</t>
  </si>
  <si>
    <t>WITR MU.AS.I.GOLD ETP2062</t>
  </si>
  <si>
    <t>PCFN</t>
  </si>
  <si>
    <t>IE00B7XD2195</t>
  </si>
  <si>
    <t>WITR MU.AS.I.SILV.ETP2062</t>
  </si>
  <si>
    <t>PCFH</t>
  </si>
  <si>
    <t>IE00B8HGT870</t>
  </si>
  <si>
    <t>PCFP</t>
  </si>
  <si>
    <t>IE00B8JG1787</t>
  </si>
  <si>
    <t>PCFG</t>
  </si>
  <si>
    <t>XS2265368097</t>
  </si>
  <si>
    <t>NOTES 80 GOLD ETC</t>
  </si>
  <si>
    <t>0IIA</t>
  </si>
  <si>
    <t>XS2265369574</t>
  </si>
  <si>
    <t>NOTES 80 SILBER ETC</t>
  </si>
  <si>
    <t>0IIB</t>
  </si>
  <si>
    <t>XS2265369731</t>
  </si>
  <si>
    <t>NOTES 80 PLATIN ETC</t>
  </si>
  <si>
    <t>0IIC</t>
  </si>
  <si>
    <t>XS2265370234</t>
  </si>
  <si>
    <t>NOTES 80 PALLADIUM ETC</t>
  </si>
  <si>
    <t>0IID</t>
  </si>
  <si>
    <t>DE000A0KRJX4</t>
  </si>
  <si>
    <t>WITR COM.SEC.DZ06/UN.WTI</t>
  </si>
  <si>
    <t>OD7F</t>
  </si>
  <si>
    <t>ENERGY_ETC</t>
  </si>
  <si>
    <t>DE000A0KRJY2</t>
  </si>
  <si>
    <t>WITR COM.SEC.DZ06/UN.UGAS</t>
  </si>
  <si>
    <t>OD7G</t>
  </si>
  <si>
    <t>DE000A0KRJ02</t>
  </si>
  <si>
    <t>WITR COM.SEC.DZ06/UN.HEAT</t>
  </si>
  <si>
    <t>OD7I</t>
  </si>
  <si>
    <t>DE000A0KRJ36</t>
  </si>
  <si>
    <t>WITR COM.SEC.DZ06/UN.NGAS</t>
  </si>
  <si>
    <t>OD7L</t>
  </si>
  <si>
    <t>DE000A0KRKD4</t>
  </si>
  <si>
    <t>OD7W</t>
  </si>
  <si>
    <t>DE000A0KRKJ1</t>
  </si>
  <si>
    <t>OD72</t>
  </si>
  <si>
    <t>DE000A0KRKM5</t>
  </si>
  <si>
    <t>WITR OIL SEC DZ06/UN.OILB</t>
  </si>
  <si>
    <t>OESA</t>
  </si>
  <si>
    <t>DE000A0KRKN3</t>
  </si>
  <si>
    <t>WITR OIL SEC DZ06/UN.OILW</t>
  </si>
  <si>
    <t>OESB</t>
  </si>
  <si>
    <t>DE000A0SVX42</t>
  </si>
  <si>
    <t>WITR COM.SEC.DZ07/UN.IDX</t>
  </si>
  <si>
    <t>9GAG</t>
  </si>
  <si>
    <t>DE000A0V9XY2</t>
  </si>
  <si>
    <t>9GA7</t>
  </si>
  <si>
    <t>DE000A0V9X41</t>
  </si>
  <si>
    <t>4RTD</t>
  </si>
  <si>
    <t>DE000A1AQGX1</t>
  </si>
  <si>
    <t>XTR BRENT OPT Y EUR H 60</t>
  </si>
  <si>
    <t>XETC</t>
  </si>
  <si>
    <t>DE000A1ED2J2</t>
  </si>
  <si>
    <t>XTR ENERGY OPT Y EUR H60</t>
  </si>
  <si>
    <t>XCTH</t>
  </si>
  <si>
    <t>DE000A1KYN55</t>
  </si>
  <si>
    <t>XTR BRENT OPT YIELD E 61</t>
  </si>
  <si>
    <t>XCTL</t>
  </si>
  <si>
    <t>DE000A1NZLM8</t>
  </si>
  <si>
    <t>00XM</t>
  </si>
  <si>
    <t>DE000A1NZLP1</t>
  </si>
  <si>
    <t>00XP</t>
  </si>
  <si>
    <t>DE000A1N3G19</t>
  </si>
  <si>
    <t>00XT</t>
  </si>
  <si>
    <t>DE000A1N49P6</t>
  </si>
  <si>
    <t>WITR COM.SEC.Z12/UN.INDEX</t>
  </si>
  <si>
    <t>OOEA</t>
  </si>
  <si>
    <t>DE000A1N49Q4</t>
  </si>
  <si>
    <t>WITR COM.SEC.Z12/UN.IDX</t>
  </si>
  <si>
    <t>OOEB</t>
  </si>
  <si>
    <t>DE000A1Y7Y36</t>
  </si>
  <si>
    <t>EHEN</t>
  </si>
  <si>
    <t>DE000A2BDEB6</t>
  </si>
  <si>
    <t>4RT6</t>
  </si>
  <si>
    <t>DE000A2BDED2</t>
  </si>
  <si>
    <t>4RUC</t>
  </si>
  <si>
    <t>DE000PB6BEN9</t>
  </si>
  <si>
    <t>BNP PAR.ISS. O.E. ETC</t>
  </si>
  <si>
    <t>B4N2</t>
  </si>
  <si>
    <t>DE000PB6D1Z6</t>
  </si>
  <si>
    <t>B4N1</t>
  </si>
  <si>
    <t>DE000PB6GAS5</t>
  </si>
  <si>
    <t>BNQ9</t>
  </si>
  <si>
    <t>DE000PB6H1T5</t>
  </si>
  <si>
    <t>B4N3</t>
  </si>
  <si>
    <t>DE000PB6R1B1</t>
  </si>
  <si>
    <t>BNQC</t>
  </si>
  <si>
    <t>DE000PB6R1D7</t>
  </si>
  <si>
    <t>BNQF</t>
  </si>
  <si>
    <t>DE000PB6R1G0</t>
  </si>
  <si>
    <t>BNQE</t>
  </si>
  <si>
    <t>DE000PB6R1H8</t>
  </si>
  <si>
    <t>BNQH</t>
  </si>
  <si>
    <t>DE000PB6R1W7</t>
  </si>
  <si>
    <t>BNQD</t>
  </si>
  <si>
    <t>DE000PB6R101</t>
  </si>
  <si>
    <t>BNQG</t>
  </si>
  <si>
    <t>DE000PB8R1E3</t>
  </si>
  <si>
    <t>BNQU</t>
  </si>
  <si>
    <t>DE000PR5RBU0</t>
  </si>
  <si>
    <t>BNQ7</t>
  </si>
  <si>
    <t>DE000PS7WT17</t>
  </si>
  <si>
    <t>BNQB</t>
  </si>
  <si>
    <t>DE000PS701L2</t>
  </si>
  <si>
    <t>BNQA</t>
  </si>
  <si>
    <t>DE000PR5RDU6</t>
  </si>
  <si>
    <t>B4NI</t>
  </si>
  <si>
    <t>DE000PR5REU4</t>
  </si>
  <si>
    <t>B4NL</t>
  </si>
  <si>
    <t>DE000PR5RGU9</t>
  </si>
  <si>
    <t>B4NH</t>
  </si>
  <si>
    <t>DE000PR5RHU7</t>
  </si>
  <si>
    <t>B4NK</t>
  </si>
  <si>
    <t>DE000PR5RWU6</t>
  </si>
  <si>
    <t>B4NG</t>
  </si>
  <si>
    <t>DE000PR5R0U0</t>
  </si>
  <si>
    <t>B4NJ</t>
  </si>
  <si>
    <t>DE000PZ9REB6</t>
  </si>
  <si>
    <t>B4NY</t>
  </si>
  <si>
    <t>DE000PZ9REG5</t>
  </si>
  <si>
    <t>0GZA</t>
  </si>
  <si>
    <t>DE000PZ9REW2</t>
  </si>
  <si>
    <t>B4NZ</t>
  </si>
  <si>
    <t>DE000PZ9RED2</t>
  </si>
  <si>
    <t>0GZE</t>
  </si>
  <si>
    <t>DE000PZ9REH3</t>
  </si>
  <si>
    <t>0GZG</t>
  </si>
  <si>
    <t>DE000PZ9RE14</t>
  </si>
  <si>
    <t>0GZF</t>
  </si>
  <si>
    <t>IE00BF4TWF63</t>
  </si>
  <si>
    <t>WITR MU.AS.I. ETP 2062</t>
  </si>
  <si>
    <t>XMWK</t>
  </si>
  <si>
    <t>IE00BLRPRG98</t>
  </si>
  <si>
    <t>WITR MU.AS.I.NTG ETP 2062</t>
  </si>
  <si>
    <t>NGXL</t>
  </si>
  <si>
    <t>IE00BLRPRK35</t>
  </si>
  <si>
    <t>WITR MU.AS.I.BRC ETP 2062</t>
  </si>
  <si>
    <t>3BFS</t>
  </si>
  <si>
    <t>IE00BVFZGC04</t>
  </si>
  <si>
    <t>WITR MU.AS.I.WTI OIL ETC</t>
  </si>
  <si>
    <t>0LJC</t>
  </si>
  <si>
    <t>IE00BVFZGD11</t>
  </si>
  <si>
    <t>WITR MU.AS.I.BRENTOIL</t>
  </si>
  <si>
    <t>0LJD</t>
  </si>
  <si>
    <t>IE00B76BRD76</t>
  </si>
  <si>
    <t>WITR MU.AS.I.GAS ETP 2062</t>
  </si>
  <si>
    <t>NGXS</t>
  </si>
  <si>
    <t>DE000A0KRJ10</t>
  </si>
  <si>
    <t>WITR COM.SEC.DZ06/UN.HOGS</t>
  </si>
  <si>
    <t>OD7J</t>
  </si>
  <si>
    <t>DE000A0KRJ28</t>
  </si>
  <si>
    <t>WITR COM.SEC.DZ06/UN.CATL</t>
  </si>
  <si>
    <t>OD7K</t>
  </si>
  <si>
    <t>DE000A0KRJ44</t>
  </si>
  <si>
    <t>WITR COM.SEC.DZ06/UN.NICK</t>
  </si>
  <si>
    <t>OD7M</t>
  </si>
  <si>
    <t>DE000A0KRJ69</t>
  </si>
  <si>
    <t>WITR COM.SEC.DZ06/UN.SOYO</t>
  </si>
  <si>
    <t>OD7P</t>
  </si>
  <si>
    <t>DE000A0KRJ77</t>
  </si>
  <si>
    <t>WITR COM.SEC.DZ06/UN.SOYB</t>
  </si>
  <si>
    <t>OD7Q</t>
  </si>
  <si>
    <t>DE000A0KRJ85</t>
  </si>
  <si>
    <t>WITR COM.SEC.DZ06/UN.SUGA</t>
  </si>
  <si>
    <t>OD7R</t>
  </si>
  <si>
    <t>DE000A0KRJ93</t>
  </si>
  <si>
    <t>WITR COM.SEC.DZ06/UN.WEAT</t>
  </si>
  <si>
    <t>OD7S</t>
  </si>
  <si>
    <t>DE000A0KRJS4</t>
  </si>
  <si>
    <t>WITR COM.SEC.DZ06/UN.ALUM</t>
  </si>
  <si>
    <t>OD7A</t>
  </si>
  <si>
    <t>DE000A0KRJT2</t>
  </si>
  <si>
    <t>WITR COM.SEC.DZ06/UN.COFF</t>
  </si>
  <si>
    <t>OD7B</t>
  </si>
  <si>
    <t>DE000A0KRJU0</t>
  </si>
  <si>
    <t>WITR COM.SEC.DZ06/UN.COPA</t>
  </si>
  <si>
    <t>OD7C</t>
  </si>
  <si>
    <t>DE000A0KRJV8</t>
  </si>
  <si>
    <t>WITR COM.SEC.DZ06/UN.CORN</t>
  </si>
  <si>
    <t>OD7D</t>
  </si>
  <si>
    <t>DE000A0KRJW6</t>
  </si>
  <si>
    <t>WITR COM.SEC.DZ06/UN.COTN</t>
  </si>
  <si>
    <t>OD7E</t>
  </si>
  <si>
    <t>DE000A0KRKA0</t>
  </si>
  <si>
    <t>WITR COM.SEC.DZ06/UN.ZINC</t>
  </si>
  <si>
    <t>OD7T</t>
  </si>
  <si>
    <t>DE000A0KRKB8</t>
  </si>
  <si>
    <t>OD7U</t>
  </si>
  <si>
    <t>DE000A0KRKC6</t>
  </si>
  <si>
    <t>OD7V</t>
  </si>
  <si>
    <t>DE000A0KRKF9</t>
  </si>
  <si>
    <t>OD7Y</t>
  </si>
  <si>
    <t>DE000A0KRKG7</t>
  </si>
  <si>
    <t>OD7Z</t>
  </si>
  <si>
    <t>DE000A0KRKL7</t>
  </si>
  <si>
    <t>OD74</t>
  </si>
  <si>
    <t>DE000A0SVX34</t>
  </si>
  <si>
    <t>9GAF</t>
  </si>
  <si>
    <t>DE000A0SVX75</t>
  </si>
  <si>
    <t>9GAK</t>
  </si>
  <si>
    <t>DE000A0SVX83</t>
  </si>
  <si>
    <t>9GAL</t>
  </si>
  <si>
    <t>DE000A0V9X58</t>
  </si>
  <si>
    <t>4RTE</t>
  </si>
  <si>
    <t>DE000A0V9Y81</t>
  </si>
  <si>
    <t>4RUH</t>
  </si>
  <si>
    <t>DE000A0V9YG7</t>
  </si>
  <si>
    <t>4RTR</t>
  </si>
  <si>
    <t>DE000A0V9YT0</t>
  </si>
  <si>
    <t>4RT2</t>
  </si>
  <si>
    <t>DE000A0V9YU8</t>
  </si>
  <si>
    <t>4RT3</t>
  </si>
  <si>
    <t>DE000A0V9YV6</t>
  </si>
  <si>
    <t>4RT4</t>
  </si>
  <si>
    <t>DE000A0V9ZE9</t>
  </si>
  <si>
    <t>4RUP</t>
  </si>
  <si>
    <t>DE000A1NZLJ4</t>
  </si>
  <si>
    <t>00XJ</t>
  </si>
  <si>
    <t>DE000A1NZLK2</t>
  </si>
  <si>
    <t>00XK</t>
  </si>
  <si>
    <t>DE000A1NZLL0</t>
  </si>
  <si>
    <t>00XL</t>
  </si>
  <si>
    <t>DE000A1NZLS5</t>
  </si>
  <si>
    <t>00XS</t>
  </si>
  <si>
    <t>DE000A1RX1P2</t>
  </si>
  <si>
    <t>OOEC</t>
  </si>
  <si>
    <t>DE000A2BDEA8</t>
  </si>
  <si>
    <t>4RUJ</t>
  </si>
  <si>
    <t>DE000A2BDEC4</t>
  </si>
  <si>
    <t>4RUD</t>
  </si>
  <si>
    <t>DE000PB6ALU1</t>
  </si>
  <si>
    <t>B4NP</t>
  </si>
  <si>
    <t>DE000PB7Z1N5</t>
  </si>
  <si>
    <t>B4NS</t>
  </si>
  <si>
    <t>DE000PB8C0P8</t>
  </si>
  <si>
    <t>B4NQ</t>
  </si>
  <si>
    <t>DE000PB8LED5</t>
  </si>
  <si>
    <t>B4NU</t>
  </si>
  <si>
    <t>DE000PB8N1C1</t>
  </si>
  <si>
    <t>B4NR</t>
  </si>
  <si>
    <t>DE000PB8R1A1</t>
  </si>
  <si>
    <t>BNQN</t>
  </si>
  <si>
    <t>DE000PB8R1C7</t>
  </si>
  <si>
    <t>BNQP</t>
  </si>
  <si>
    <t>DE000PB8R1L8</t>
  </si>
  <si>
    <t>BNQT</t>
  </si>
  <si>
    <t>DE000PB8R1M6</t>
  </si>
  <si>
    <t>BNQV</t>
  </si>
  <si>
    <t>DE000PB8R1N4</t>
  </si>
  <si>
    <t>BNQQ</t>
  </si>
  <si>
    <t>DE000PB8R1T1</t>
  </si>
  <si>
    <t>BNQS</t>
  </si>
  <si>
    <t>DE000PB8R1Z8</t>
  </si>
  <si>
    <t>BNQR</t>
  </si>
  <si>
    <t>DE000PB8T1N2</t>
  </si>
  <si>
    <t>B4NT</t>
  </si>
  <si>
    <t>DE000PR0R1M0</t>
  </si>
  <si>
    <t>BNQW</t>
  </si>
  <si>
    <t>DE000PR5RAU2</t>
  </si>
  <si>
    <t>B4NA</t>
  </si>
  <si>
    <t>DE000PR5RCU8</t>
  </si>
  <si>
    <t>B4NB</t>
  </si>
  <si>
    <t>DE000PR5RLU9</t>
  </si>
  <si>
    <t>B4NF</t>
  </si>
  <si>
    <t>DE000PR5RMU7</t>
  </si>
  <si>
    <t>B4NM</t>
  </si>
  <si>
    <t>DE000PR5RNU5</t>
  </si>
  <si>
    <t>B4NC</t>
  </si>
  <si>
    <t>DE000PR5RTU2</t>
  </si>
  <si>
    <t>B4NE</t>
  </si>
  <si>
    <t>DE000PR5RUM7</t>
  </si>
  <si>
    <t>B4NN</t>
  </si>
  <si>
    <t>DE000PR5RZU9</t>
  </si>
  <si>
    <t>B4ND</t>
  </si>
  <si>
    <t>DE000PZ9REA8</t>
  </si>
  <si>
    <t>0GZH</t>
  </si>
  <si>
    <t>DE000PZ9REC4</t>
  </si>
  <si>
    <t>0GZB</t>
  </si>
  <si>
    <t>DE000PZ9REE0</t>
  </si>
  <si>
    <t>B4NX</t>
  </si>
  <si>
    <t>DE000PZ9REL5</t>
  </si>
  <si>
    <t>0GZK</t>
  </si>
  <si>
    <t>DE000PZ9REM3</t>
  </si>
  <si>
    <t>0GZD</t>
  </si>
  <si>
    <t>DE000PZ9REN1</t>
  </si>
  <si>
    <t>0GZC</t>
  </si>
  <si>
    <t>DE000PZ9RET8</t>
  </si>
  <si>
    <t>0GZJ</t>
  </si>
  <si>
    <t>DE000PZ9REZ5</t>
  </si>
  <si>
    <t>0GZI</t>
  </si>
  <si>
    <t>DE000PZ9RME3</t>
  </si>
  <si>
    <t>0GZL</t>
  </si>
  <si>
    <t>FR0013416716</t>
  </si>
  <si>
    <t>AMUNDIPHME ETC Z 2118</t>
  </si>
  <si>
    <t>GLDA</t>
  </si>
  <si>
    <t>IE00BF4TWC33</t>
  </si>
  <si>
    <t>XMWJ</t>
  </si>
  <si>
    <t>CH0454664001</t>
  </si>
  <si>
    <t>ETN0</t>
  </si>
  <si>
    <t>ETN</t>
  </si>
  <si>
    <t>CH0514065058</t>
  </si>
  <si>
    <t>DE000A12Z314</t>
  </si>
  <si>
    <t>DE000A12Z322</t>
  </si>
  <si>
    <t>DE000A1DFSA1</t>
  </si>
  <si>
    <t>DE000A1DFSB9</t>
  </si>
  <si>
    <t>DE000A1DFSE3</t>
  </si>
  <si>
    <t>DE000A1DFSF0</t>
  </si>
  <si>
    <t>DE000A1DFSG8</t>
  </si>
  <si>
    <t>DE000A1DFSJ2</t>
  </si>
  <si>
    <t>DE000A1EK0K5</t>
  </si>
  <si>
    <t>DE000A1EK0L3</t>
  </si>
  <si>
    <t>DE000A1EK0P4</t>
  </si>
  <si>
    <t>DE000A1EK0V2</t>
  </si>
  <si>
    <t>DE000A1EK0W0</t>
  </si>
  <si>
    <t>DE000A27Z304</t>
  </si>
  <si>
    <t>DE000A28M8D0</t>
  </si>
  <si>
    <t>IE00B7SD4R47</t>
  </si>
  <si>
    <t>IE00B7Y34M31</t>
  </si>
  <si>
    <t>IE00B878KX55</t>
  </si>
  <si>
    <t>IE00B8GKPP93</t>
  </si>
  <si>
    <t>IE00B8JF9153</t>
  </si>
  <si>
    <t>IE00B8K7KM88</t>
  </si>
  <si>
    <t>IE00BF4TW453</t>
  </si>
  <si>
    <t>IE00BKS8QN04</t>
  </si>
  <si>
    <t>IE00BKS8QT65</t>
  </si>
  <si>
    <t>IE00BLRPRH06</t>
  </si>
  <si>
    <t>IE00BLRPRJ20</t>
  </si>
  <si>
    <t>IE00BLRPRL42</t>
  </si>
  <si>
    <t>IE00BLS09N40</t>
  </si>
  <si>
    <t>IE00BLS09P63</t>
  </si>
  <si>
    <t>IE00BYTYHM11</t>
  </si>
  <si>
    <t>IE00BYTYHN28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</si>
</sst>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9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7" fillId="33" borderId="10" xfId="0" applyFont="1" applyFill="1" applyBorder="1" applyAlignment="1">
      <alignment horizontal="center" vertical="top" wrapText="1"/>
    </xf>
    <xf numFmtId="0" fontId="17" fillId="33" borderId="16" xfId="0" applyFont="1" applyFill="1" applyBorder="1" applyAlignment="1">
      <alignment horizontal="center" vertical="top" wrapText="1"/>
    </xf>
    <xf numFmtId="0" fontId="17" fillId="33" borderId="17" xfId="0" applyFont="1" applyFill="1" applyBorder="1" applyAlignment="1">
      <alignment horizontal="center" vertical="top" wrapText="1"/>
    </xf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17" fillId="33" borderId="18" xfId="0" applyFont="1" applyFill="1" applyBorder="1" applyAlignment="1">
      <alignment horizontal="center" vertical="top" wrapText="1"/>
    </xf>
    <xf numFmtId="0" fontId="17" fillId="33" borderId="19" xfId="0" applyFont="1" applyFill="1" applyBorder="1" applyAlignment="1">
      <alignment horizontal="center" vertical="top" wrapText="1"/>
    </xf>
    <xf numFmtId="0" fontId="17" fillId="33" borderId="20" xfId="0" applyFont="1" applyFill="1" applyBorder="1" applyAlignment="1">
      <alignment horizontal="center" vertical="top" wrapText="1"/>
    </xf>
    <xf numFmtId="0" fontId="0" fillId="0" borderId="21" xfId="0" applyBorder="1" applyAlignment="1">
      <alignment horizontal="center"/>
    </xf>
    <xf numFmtId="0" fontId="17" fillId="33" borderId="21" xfId="0" applyFont="1" applyFill="1" applyBorder="1" applyAlignment="1">
      <alignment horizontal="center" vertical="top" wrapText="1"/>
    </xf>
    <xf numFmtId="0" fontId="0" fillId="0" borderId="20" xfId="0" applyBorder="1"/>
    <xf numFmtId="0" fontId="0" fillId="0" borderId="18" xfId="0" applyBorder="1"/>
    <xf numFmtId="0" fontId="0" fillId="0" borderId="22" xfId="0" applyBorder="1"/>
    <xf numFmtId="0" fontId="0" fillId="0" borderId="23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Xetra_Move_Part_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tion 55"/>
      <sheetName val="Partition56"/>
      <sheetName val="X-Check"/>
      <sheetName val="Routing"/>
      <sheetName val="Partition57"/>
      <sheetName val="Partition55"/>
      <sheetName val="ATI"/>
      <sheetName val="Communicated57"/>
      <sheetName val="Communicated58"/>
      <sheetName val="CommunicatedJoint"/>
      <sheetName val="PR_METAL_ETC"/>
      <sheetName val="ENERGY_ETC"/>
      <sheetName val="ETC (57)"/>
      <sheetName val="ETN (58)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ISIN</v>
          </cell>
          <cell r="B1" t="str">
            <v>Instrument</v>
          </cell>
          <cell r="C1" t="str">
            <v>Product ID</v>
          </cell>
          <cell r="D1" t="str">
            <v>Instrument ID</v>
          </cell>
          <cell r="E1" t="str">
            <v>WKN</v>
          </cell>
          <cell r="F1" t="str">
            <v>Mnemonic</v>
          </cell>
        </row>
        <row r="2">
          <cell r="A2" t="str">
            <v>AT00000FACC2</v>
          </cell>
          <cell r="B2" t="str">
            <v>FACC AG INH.AKT.</v>
          </cell>
          <cell r="C2">
            <v>52092</v>
          </cell>
          <cell r="D2">
            <v>2504163</v>
          </cell>
          <cell r="E2" t="str">
            <v>000A1147K</v>
          </cell>
          <cell r="F2" t="str">
            <v>1FC</v>
          </cell>
        </row>
        <row r="3">
          <cell r="A3" t="str">
            <v>AT0000606306</v>
          </cell>
          <cell r="B3" t="str">
            <v>RAIFFEISEN BK INTL INH.</v>
          </cell>
          <cell r="C3">
            <v>52094</v>
          </cell>
          <cell r="D3">
            <v>2504165</v>
          </cell>
          <cell r="E3" t="str">
            <v>000A0D9SU</v>
          </cell>
          <cell r="F3" t="str">
            <v>RAW</v>
          </cell>
        </row>
        <row r="4">
          <cell r="A4" t="str">
            <v>AT0000609607</v>
          </cell>
          <cell r="B4" t="str">
            <v>PORR AG</v>
          </cell>
          <cell r="C4">
            <v>52095</v>
          </cell>
          <cell r="D4">
            <v>2504166</v>
          </cell>
          <cell r="E4">
            <v>850185</v>
          </cell>
          <cell r="F4" t="str">
            <v>ABS2</v>
          </cell>
        </row>
        <row r="5">
          <cell r="A5" t="str">
            <v>AT0000644505</v>
          </cell>
          <cell r="B5" t="str">
            <v>LENZING AG</v>
          </cell>
          <cell r="C5">
            <v>52097</v>
          </cell>
          <cell r="D5">
            <v>2504168</v>
          </cell>
          <cell r="E5">
            <v>852927</v>
          </cell>
          <cell r="F5" t="str">
            <v>LEN</v>
          </cell>
        </row>
        <row r="6">
          <cell r="A6" t="str">
            <v>AT0000652011</v>
          </cell>
          <cell r="B6" t="str">
            <v>ERSTE GROUP BNK INH. O.N.</v>
          </cell>
          <cell r="C6">
            <v>52098</v>
          </cell>
          <cell r="D6">
            <v>2504169</v>
          </cell>
          <cell r="E6">
            <v>909943</v>
          </cell>
          <cell r="F6" t="str">
            <v>EBO</v>
          </cell>
        </row>
        <row r="7">
          <cell r="A7" t="str">
            <v>AT0000652250</v>
          </cell>
          <cell r="B7" t="str">
            <v>S IMMO AG</v>
          </cell>
          <cell r="C7">
            <v>52099</v>
          </cell>
          <cell r="D7">
            <v>2504170</v>
          </cell>
          <cell r="E7">
            <v>902388</v>
          </cell>
          <cell r="F7" t="str">
            <v>T1L</v>
          </cell>
        </row>
        <row r="8">
          <cell r="A8" t="str">
            <v>AT0000720008</v>
          </cell>
          <cell r="B8" t="str">
            <v>TELEKOM AUSTRIA AG</v>
          </cell>
          <cell r="C8">
            <v>52102</v>
          </cell>
          <cell r="D8">
            <v>2504173</v>
          </cell>
          <cell r="E8">
            <v>588811</v>
          </cell>
          <cell r="F8" t="str">
            <v>TA1</v>
          </cell>
        </row>
        <row r="9">
          <cell r="A9" t="str">
            <v>AT0000730007</v>
          </cell>
          <cell r="B9" t="str">
            <v>ANDRITZ AG</v>
          </cell>
          <cell r="C9">
            <v>52103</v>
          </cell>
          <cell r="D9">
            <v>2504174</v>
          </cell>
          <cell r="E9">
            <v>632305</v>
          </cell>
          <cell r="F9" t="str">
            <v>AZ2</v>
          </cell>
        </row>
        <row r="10">
          <cell r="A10" t="str">
            <v>AT0000743059</v>
          </cell>
          <cell r="B10" t="str">
            <v>OMV AG</v>
          </cell>
          <cell r="C10">
            <v>52104</v>
          </cell>
          <cell r="D10">
            <v>2504175</v>
          </cell>
          <cell r="E10">
            <v>874341</v>
          </cell>
          <cell r="F10" t="str">
            <v>OMV</v>
          </cell>
        </row>
        <row r="11">
          <cell r="A11" t="str">
            <v>AT0000746409</v>
          </cell>
          <cell r="B11" t="str">
            <v>VERBUND AG       INH. A</v>
          </cell>
          <cell r="C11">
            <v>52105</v>
          </cell>
          <cell r="D11">
            <v>2504176</v>
          </cell>
          <cell r="E11">
            <v>877738</v>
          </cell>
          <cell r="F11" t="str">
            <v>OEWA</v>
          </cell>
        </row>
        <row r="12">
          <cell r="A12" t="str">
            <v>AT0000785407</v>
          </cell>
          <cell r="B12" t="str">
            <v>FABASOFT AG</v>
          </cell>
          <cell r="C12">
            <v>52107</v>
          </cell>
          <cell r="D12">
            <v>2504178</v>
          </cell>
          <cell r="E12">
            <v>922985</v>
          </cell>
          <cell r="F12" t="str">
            <v>FAA</v>
          </cell>
        </row>
        <row r="13">
          <cell r="A13" t="str">
            <v>AT0000821103</v>
          </cell>
          <cell r="B13" t="str">
            <v>UNIQA INSURANCE GROUP AG</v>
          </cell>
          <cell r="C13">
            <v>52111</v>
          </cell>
          <cell r="D13">
            <v>2504182</v>
          </cell>
          <cell r="E13">
            <v>928900</v>
          </cell>
          <cell r="F13" t="str">
            <v>UN9</v>
          </cell>
        </row>
        <row r="14">
          <cell r="A14" t="str">
            <v>AT0000827209</v>
          </cell>
          <cell r="B14" t="str">
            <v>WARIMPEX FIN.U.BETEIL. AG</v>
          </cell>
          <cell r="C14">
            <v>52112</v>
          </cell>
          <cell r="D14">
            <v>2504183</v>
          </cell>
          <cell r="E14" t="str">
            <v>000A0LGV4</v>
          </cell>
          <cell r="F14" t="str">
            <v>WFS</v>
          </cell>
        </row>
        <row r="15">
          <cell r="A15" t="str">
            <v>AT0000831706</v>
          </cell>
          <cell r="B15" t="str">
            <v>WIENERBERGER</v>
          </cell>
          <cell r="C15">
            <v>52113</v>
          </cell>
          <cell r="D15">
            <v>2504184</v>
          </cell>
          <cell r="E15">
            <v>852894</v>
          </cell>
          <cell r="F15" t="str">
            <v>WIB</v>
          </cell>
        </row>
        <row r="16">
          <cell r="A16" t="str">
            <v>AT0000837307</v>
          </cell>
          <cell r="B16" t="str">
            <v>ZUMTOBEL GROUP AG INH. A</v>
          </cell>
          <cell r="C16">
            <v>52115</v>
          </cell>
          <cell r="D16">
            <v>2504186</v>
          </cell>
          <cell r="E16" t="str">
            <v>000A0JLPR</v>
          </cell>
          <cell r="F16" t="str">
            <v>T9Z</v>
          </cell>
        </row>
        <row r="17">
          <cell r="A17" t="str">
            <v>AT0000922554</v>
          </cell>
          <cell r="B17" t="str">
            <v>ROSENBAUER INTL</v>
          </cell>
          <cell r="C17">
            <v>52117</v>
          </cell>
          <cell r="D17">
            <v>2504188</v>
          </cell>
          <cell r="E17">
            <v>892502</v>
          </cell>
          <cell r="F17" t="str">
            <v>ROI</v>
          </cell>
        </row>
        <row r="18">
          <cell r="A18" t="str">
            <v>AT0000937503</v>
          </cell>
          <cell r="B18" t="str">
            <v>VOESTALPINE AG</v>
          </cell>
          <cell r="C18">
            <v>52118</v>
          </cell>
          <cell r="D18">
            <v>2504189</v>
          </cell>
          <cell r="E18">
            <v>897200</v>
          </cell>
          <cell r="F18" t="str">
            <v>VAS</v>
          </cell>
        </row>
        <row r="19">
          <cell r="A19" t="str">
            <v>AT0000946652</v>
          </cell>
          <cell r="B19" t="str">
            <v>SCHOELLER-BLECKMANN OILF.</v>
          </cell>
          <cell r="C19">
            <v>52119</v>
          </cell>
          <cell r="D19">
            <v>2504190</v>
          </cell>
          <cell r="E19">
            <v>907391</v>
          </cell>
          <cell r="F19" t="str">
            <v>SLL</v>
          </cell>
        </row>
        <row r="20">
          <cell r="A20" t="str">
            <v>AT0000969985</v>
          </cell>
          <cell r="B20" t="str">
            <v>AT+S AUSTR.T.+SYSTEMT.</v>
          </cell>
          <cell r="C20">
            <v>52120</v>
          </cell>
          <cell r="D20">
            <v>2504191</v>
          </cell>
          <cell r="E20">
            <v>922230</v>
          </cell>
          <cell r="F20" t="str">
            <v>AUS</v>
          </cell>
        </row>
        <row r="21">
          <cell r="A21" t="str">
            <v>AT0000A00Y78</v>
          </cell>
          <cell r="B21" t="str">
            <v>PETRO WELT TECHNOLOGIE.AG</v>
          </cell>
          <cell r="C21">
            <v>52090</v>
          </cell>
          <cell r="D21">
            <v>2504161</v>
          </cell>
          <cell r="E21" t="str">
            <v>000A0JKWU</v>
          </cell>
          <cell r="F21" t="str">
            <v>O2C</v>
          </cell>
        </row>
        <row r="22">
          <cell r="A22" t="str">
            <v>AT0000A0E9W5</v>
          </cell>
          <cell r="B22" t="str">
            <v>S+T AG (Z.REG.MK.Z.)O.N.</v>
          </cell>
          <cell r="C22">
            <v>52088</v>
          </cell>
          <cell r="D22">
            <v>2504159</v>
          </cell>
          <cell r="E22" t="str">
            <v>000A0X9EJ</v>
          </cell>
          <cell r="F22" t="str">
            <v>SANT</v>
          </cell>
        </row>
        <row r="23">
          <cell r="A23" t="str">
            <v>AT0000A18XM4</v>
          </cell>
          <cell r="B23" t="str">
            <v>AMS AG</v>
          </cell>
          <cell r="C23">
            <v>199787</v>
          </cell>
          <cell r="D23">
            <v>4706827</v>
          </cell>
          <cell r="E23" t="str">
            <v>000A118Z8</v>
          </cell>
          <cell r="F23" t="str">
            <v>DQW1</v>
          </cell>
        </row>
        <row r="24">
          <cell r="A24" t="str">
            <v>AT0000A25NJ6</v>
          </cell>
          <cell r="B24" t="str">
            <v>WOLFTANK-ADISA HLDG O.N.</v>
          </cell>
          <cell r="C24">
            <v>206698</v>
          </cell>
          <cell r="D24">
            <v>4788983</v>
          </cell>
          <cell r="E24" t="str">
            <v>000A2PBHR</v>
          </cell>
          <cell r="F24" t="str">
            <v>WAH</v>
          </cell>
        </row>
        <row r="25">
          <cell r="A25" t="str">
            <v>AT0000A25W06</v>
          </cell>
          <cell r="B25" t="str">
            <v>VST BUILDING TECHS AG</v>
          </cell>
          <cell r="C25">
            <v>186500</v>
          </cell>
          <cell r="D25">
            <v>4557366</v>
          </cell>
          <cell r="E25" t="str">
            <v>000A2PBVH</v>
          </cell>
          <cell r="F25" t="str">
            <v>1T2</v>
          </cell>
        </row>
        <row r="26">
          <cell r="A26" t="str">
            <v>AT0000APOST4</v>
          </cell>
          <cell r="B26" t="str">
            <v>OESTERREICH. POST AG</v>
          </cell>
          <cell r="C26">
            <v>52087</v>
          </cell>
          <cell r="D26">
            <v>2504158</v>
          </cell>
          <cell r="E26" t="str">
            <v>000A0JML5</v>
          </cell>
          <cell r="F26" t="str">
            <v>O3P</v>
          </cell>
        </row>
        <row r="27">
          <cell r="A27" t="str">
            <v>AT0000KTMI02</v>
          </cell>
          <cell r="B27" t="str">
            <v>PIERER MOBILITY AG</v>
          </cell>
          <cell r="C27">
            <v>76002</v>
          </cell>
          <cell r="D27">
            <v>3218652</v>
          </cell>
          <cell r="E27" t="str">
            <v>000A2JKHY</v>
          </cell>
          <cell r="F27" t="str">
            <v>PMAG</v>
          </cell>
        </row>
        <row r="28">
          <cell r="A28" t="str">
            <v>AT000AGRANA3</v>
          </cell>
          <cell r="B28" t="str">
            <v>AGRANA BET.AG INH.</v>
          </cell>
          <cell r="C28">
            <v>76192</v>
          </cell>
          <cell r="D28">
            <v>3353273</v>
          </cell>
          <cell r="E28" t="str">
            <v>000A2NB37</v>
          </cell>
          <cell r="F28" t="str">
            <v>AGB2</v>
          </cell>
        </row>
        <row r="29">
          <cell r="A29" t="str">
            <v>ATFREQUENT09</v>
          </cell>
          <cell r="B29" t="str">
            <v>FREQUENTIS AG</v>
          </cell>
          <cell r="C29">
            <v>134954</v>
          </cell>
          <cell r="D29">
            <v>4064506</v>
          </cell>
          <cell r="E29" t="str">
            <v>000A2PHG5</v>
          </cell>
          <cell r="F29" t="str">
            <v>FQT</v>
          </cell>
        </row>
        <row r="30">
          <cell r="A30" t="str">
            <v>BE0003818359</v>
          </cell>
          <cell r="B30" t="str">
            <v>GALAPAGOS N.V.</v>
          </cell>
          <cell r="C30">
            <v>249386</v>
          </cell>
          <cell r="D30">
            <v>5330135</v>
          </cell>
          <cell r="E30" t="str">
            <v>000A0EAT9</v>
          </cell>
          <cell r="F30" t="str">
            <v>GXE</v>
          </cell>
        </row>
        <row r="31">
          <cell r="A31" t="str">
            <v>BE0974293251</v>
          </cell>
          <cell r="B31" t="str">
            <v>ANHEUSER-BUSCH INBEV</v>
          </cell>
          <cell r="C31">
            <v>52124</v>
          </cell>
          <cell r="D31">
            <v>2504195</v>
          </cell>
          <cell r="E31" t="str">
            <v>000A2ASUV</v>
          </cell>
          <cell r="F31" t="str">
            <v>1NBA</v>
          </cell>
        </row>
        <row r="32">
          <cell r="A32" t="str">
            <v>BE0974320526</v>
          </cell>
          <cell r="B32" t="str">
            <v>UMICORE S.A.</v>
          </cell>
          <cell r="C32">
            <v>199788</v>
          </cell>
          <cell r="D32">
            <v>4706828</v>
          </cell>
          <cell r="E32" t="str">
            <v>000A2H5A3</v>
          </cell>
          <cell r="F32" t="str">
            <v>NVJP</v>
          </cell>
        </row>
        <row r="33">
          <cell r="A33" t="str">
            <v>BG9000011163</v>
          </cell>
          <cell r="B33" t="str">
            <v>EXPAT BUL.SOFIX UCITS ETF</v>
          </cell>
          <cell r="C33">
            <v>74918</v>
          </cell>
          <cell r="D33">
            <v>2914339</v>
          </cell>
          <cell r="E33" t="str">
            <v>000A2ARPV</v>
          </cell>
          <cell r="F33" t="str">
            <v>BGX</v>
          </cell>
        </row>
        <row r="34">
          <cell r="A34" t="str">
            <v>BGCROEX03189</v>
          </cell>
          <cell r="B34" t="str">
            <v>EXPAT CROAT.CROBEX UCITS</v>
          </cell>
          <cell r="C34">
            <v>75829</v>
          </cell>
          <cell r="D34">
            <v>3121709</v>
          </cell>
          <cell r="E34" t="str">
            <v>000A2JB7C</v>
          </cell>
          <cell r="F34" t="str">
            <v>ECDC</v>
          </cell>
        </row>
        <row r="35">
          <cell r="A35" t="str">
            <v>BGCZPX003174</v>
          </cell>
          <cell r="B35" t="str">
            <v>EXPAT CZECH PX UCITS ETF</v>
          </cell>
          <cell r="C35">
            <v>75636</v>
          </cell>
          <cell r="D35">
            <v>3058941</v>
          </cell>
          <cell r="E35" t="str">
            <v>000A2JAG6</v>
          </cell>
          <cell r="F35" t="str">
            <v>CZX</v>
          </cell>
        </row>
        <row r="36">
          <cell r="A36" t="str">
            <v>BGGRASE06174</v>
          </cell>
          <cell r="B36" t="str">
            <v>EXPAT GREECE ASE UC.ETF</v>
          </cell>
          <cell r="C36">
            <v>75637</v>
          </cell>
          <cell r="D36">
            <v>3058942</v>
          </cell>
          <cell r="E36" t="str">
            <v>000A2JAG9</v>
          </cell>
          <cell r="F36" t="str">
            <v>GRX</v>
          </cell>
        </row>
        <row r="37">
          <cell r="A37" t="str">
            <v>BGHUBUX01189</v>
          </cell>
          <cell r="B37" t="str">
            <v>EXPAT HUNG. BUX UCITS ETF</v>
          </cell>
          <cell r="C37">
            <v>75830</v>
          </cell>
          <cell r="D37">
            <v>3121710</v>
          </cell>
          <cell r="E37" t="str">
            <v>000A2JB7B</v>
          </cell>
          <cell r="F37" t="str">
            <v>HUBE</v>
          </cell>
        </row>
        <row r="38">
          <cell r="A38" t="str">
            <v>BGMACMB06181</v>
          </cell>
          <cell r="B38" t="str">
            <v>EXPAT MAC.MBI10 UCITS ETF</v>
          </cell>
          <cell r="C38">
            <v>75831</v>
          </cell>
          <cell r="D38">
            <v>3121711</v>
          </cell>
          <cell r="E38" t="str">
            <v>000A2JB7E</v>
          </cell>
          <cell r="F38" t="str">
            <v>MKK1</v>
          </cell>
        </row>
        <row r="39">
          <cell r="A39" t="str">
            <v>BGPLWIG04173</v>
          </cell>
          <cell r="B39" t="str">
            <v>EXPAT POLAND WIG20 U.ETF</v>
          </cell>
          <cell r="C39">
            <v>75638</v>
          </cell>
          <cell r="D39">
            <v>3058943</v>
          </cell>
          <cell r="E39" t="str">
            <v>000A2JAHA</v>
          </cell>
          <cell r="F39" t="str">
            <v>PLX</v>
          </cell>
        </row>
        <row r="40">
          <cell r="A40" t="str">
            <v>BGROBET05176</v>
          </cell>
          <cell r="B40" t="str">
            <v>EXPAT ROMANIA BET-BK U.E.</v>
          </cell>
          <cell r="C40">
            <v>75639</v>
          </cell>
          <cell r="D40">
            <v>3058944</v>
          </cell>
          <cell r="E40" t="str">
            <v>000A2JAHB</v>
          </cell>
          <cell r="F40" t="str">
            <v>ROX</v>
          </cell>
        </row>
        <row r="41">
          <cell r="A41" t="str">
            <v>BGSKSAX04187</v>
          </cell>
          <cell r="B41" t="str">
            <v>EXPAT SLOVAK.SAX UCITS</v>
          </cell>
          <cell r="C41">
            <v>75832</v>
          </cell>
          <cell r="D41">
            <v>3121712</v>
          </cell>
          <cell r="E41" t="str">
            <v>000A2JB7H</v>
          </cell>
          <cell r="F41" t="str">
            <v>SK9A</v>
          </cell>
        </row>
        <row r="42">
          <cell r="A42" t="str">
            <v>BGSLOBI02187</v>
          </cell>
          <cell r="B42" t="str">
            <v>EXPAT SLOV.SBI TOP UCITS</v>
          </cell>
          <cell r="C42">
            <v>75833</v>
          </cell>
          <cell r="D42">
            <v>3121713</v>
          </cell>
          <cell r="E42" t="str">
            <v>000A2JB7F</v>
          </cell>
          <cell r="F42" t="str">
            <v>SLQX</v>
          </cell>
        </row>
        <row r="43">
          <cell r="A43" t="str">
            <v>BGSRBBE05183</v>
          </cell>
          <cell r="B43" t="str">
            <v>EXPAT SERB.BELEX15 UCITS</v>
          </cell>
          <cell r="C43">
            <v>75834</v>
          </cell>
          <cell r="D43">
            <v>3121714</v>
          </cell>
          <cell r="E43" t="str">
            <v>000A2JB7D</v>
          </cell>
          <cell r="F43" t="str">
            <v>ESNB</v>
          </cell>
        </row>
        <row r="44">
          <cell r="A44" t="str">
            <v>CA0203981034</v>
          </cell>
          <cell r="B44" t="str">
            <v>ALMONTY INDUSTRIES INC.</v>
          </cell>
          <cell r="C44">
            <v>239728</v>
          </cell>
          <cell r="D44">
            <v>5218153</v>
          </cell>
          <cell r="E44" t="str">
            <v>000A1JSSD</v>
          </cell>
          <cell r="F44" t="str">
            <v>ALI</v>
          </cell>
        </row>
        <row r="45">
          <cell r="A45" t="str">
            <v>CA0679011084</v>
          </cell>
          <cell r="B45" t="str">
            <v>BARRICK GOLD CORP.</v>
          </cell>
          <cell r="C45">
            <v>52125</v>
          </cell>
          <cell r="D45">
            <v>2504196</v>
          </cell>
          <cell r="E45">
            <v>870450</v>
          </cell>
          <cell r="F45" t="str">
            <v>ABR</v>
          </cell>
        </row>
        <row r="46">
          <cell r="A46" t="str">
            <v>CA0977512007</v>
          </cell>
          <cell r="B46" t="str">
            <v>BOMBARDIER INC. CL. B</v>
          </cell>
          <cell r="C46">
            <v>214834</v>
          </cell>
          <cell r="D46">
            <v>4878425</v>
          </cell>
          <cell r="E46">
            <v>866671</v>
          </cell>
          <cell r="F46" t="str">
            <v>BBDB</v>
          </cell>
        </row>
        <row r="47">
          <cell r="A47" t="str">
            <v>CA32076V1031</v>
          </cell>
          <cell r="B47" t="str">
            <v>FIRST MAJESTIC SILVER</v>
          </cell>
          <cell r="C47">
            <v>52126</v>
          </cell>
          <cell r="D47">
            <v>2504197</v>
          </cell>
          <cell r="E47" t="str">
            <v>000A0LHKJ</v>
          </cell>
          <cell r="F47" t="str">
            <v>FMV</v>
          </cell>
        </row>
        <row r="48">
          <cell r="A48" t="str">
            <v>CA4969024047</v>
          </cell>
          <cell r="B48" t="str">
            <v>KINROSS GOLD CORP.</v>
          </cell>
          <cell r="C48">
            <v>52128</v>
          </cell>
          <cell r="D48">
            <v>2504199</v>
          </cell>
          <cell r="E48" t="str">
            <v>000A0DM94</v>
          </cell>
          <cell r="F48" t="str">
            <v>KIN2</v>
          </cell>
        </row>
        <row r="49">
          <cell r="A49" t="str">
            <v>CA9628791027</v>
          </cell>
          <cell r="B49" t="str">
            <v>WHEATON PREC. METALS</v>
          </cell>
          <cell r="C49">
            <v>52129</v>
          </cell>
          <cell r="D49">
            <v>2504200</v>
          </cell>
          <cell r="E49" t="str">
            <v>000A2DRBP</v>
          </cell>
          <cell r="F49" t="str">
            <v>SII</v>
          </cell>
        </row>
        <row r="50">
          <cell r="A50" t="str">
            <v>CA98421R1055</v>
          </cell>
          <cell r="B50" t="str">
            <v>XPHYTO THERAPEUTICS</v>
          </cell>
          <cell r="C50">
            <v>243250</v>
          </cell>
          <cell r="D50">
            <v>5276885</v>
          </cell>
          <cell r="E50" t="str">
            <v>000A2PPTN</v>
          </cell>
          <cell r="F50" t="str">
            <v>4XT</v>
          </cell>
        </row>
        <row r="51">
          <cell r="A51" t="str">
            <v>CA98462Y1007</v>
          </cell>
          <cell r="B51" t="str">
            <v>YAMANA GOLD INC.</v>
          </cell>
          <cell r="C51">
            <v>52130</v>
          </cell>
          <cell r="D51">
            <v>2504201</v>
          </cell>
          <cell r="E51">
            <v>357818</v>
          </cell>
          <cell r="F51" t="str">
            <v>RNY</v>
          </cell>
        </row>
        <row r="52">
          <cell r="A52" t="str">
            <v>CH0003583256</v>
          </cell>
          <cell r="B52" t="str">
            <v>HIGHL.EVENT A.ENT.INH.SF9</v>
          </cell>
          <cell r="C52">
            <v>52133</v>
          </cell>
          <cell r="D52">
            <v>2504204</v>
          </cell>
          <cell r="E52">
            <v>896040</v>
          </cell>
          <cell r="F52" t="str">
            <v>L60</v>
          </cell>
        </row>
        <row r="53">
          <cell r="A53" t="str">
            <v>CH0006539198</v>
          </cell>
          <cell r="B53" t="str">
            <v>HIGHLIGHT CMNCTS INH.SF 1</v>
          </cell>
          <cell r="C53">
            <v>52135</v>
          </cell>
          <cell r="D53">
            <v>2504206</v>
          </cell>
          <cell r="E53">
            <v>920299</v>
          </cell>
          <cell r="F53" t="str">
            <v>HLG</v>
          </cell>
        </row>
        <row r="54">
          <cell r="A54" t="str">
            <v>CH0016458363</v>
          </cell>
          <cell r="B54" t="str">
            <v>TMC CONTENT GR.AG INH.SF1</v>
          </cell>
          <cell r="C54">
            <v>52162</v>
          </cell>
          <cell r="D54">
            <v>2504233</v>
          </cell>
          <cell r="E54">
            <v>121527</v>
          </cell>
          <cell r="F54" t="str">
            <v>ERO1</v>
          </cell>
        </row>
        <row r="55">
          <cell r="A55" t="str">
            <v>CH0022237009</v>
          </cell>
          <cell r="B55" t="str">
            <v>OPENLIMIT HLDG INH. SF-30</v>
          </cell>
          <cell r="C55">
            <v>52163</v>
          </cell>
          <cell r="D55">
            <v>2504234</v>
          </cell>
          <cell r="E55" t="str">
            <v>000A0F5UQ</v>
          </cell>
          <cell r="F55" t="str">
            <v>O5H</v>
          </cell>
        </row>
        <row r="56">
          <cell r="A56" t="str">
            <v>CH0038389992</v>
          </cell>
          <cell r="B56" t="str">
            <v>BB BIOTECH NAM.   SF 0,20</v>
          </cell>
          <cell r="C56">
            <v>52173</v>
          </cell>
          <cell r="D56">
            <v>2504244</v>
          </cell>
          <cell r="E56" t="str">
            <v>000A0NFN3</v>
          </cell>
          <cell r="F56" t="str">
            <v>BBZA</v>
          </cell>
        </row>
        <row r="57">
          <cell r="A57" t="str">
            <v>CH0038863350</v>
          </cell>
          <cell r="B57" t="str">
            <v>NESTLE NAM.        SF-,10</v>
          </cell>
          <cell r="C57">
            <v>52174</v>
          </cell>
          <cell r="D57">
            <v>2504245</v>
          </cell>
          <cell r="E57" t="str">
            <v>000A0Q4DC</v>
          </cell>
          <cell r="F57" t="str">
            <v>NESR</v>
          </cell>
        </row>
        <row r="58">
          <cell r="A58" t="str">
            <v>CH0110240600</v>
          </cell>
          <cell r="B58" t="str">
            <v>ARBONIA AG      NA.SF4,20</v>
          </cell>
          <cell r="C58">
            <v>71990</v>
          </cell>
          <cell r="D58">
            <v>2901151</v>
          </cell>
          <cell r="E58" t="str">
            <v>000A1CUXD</v>
          </cell>
          <cell r="F58" t="str">
            <v>ANGA</v>
          </cell>
        </row>
        <row r="59">
          <cell r="A59" t="str">
            <v>CH0126881561</v>
          </cell>
          <cell r="B59" t="str">
            <v>SWISS RE AG NAM.  SF -,10</v>
          </cell>
          <cell r="C59">
            <v>52177</v>
          </cell>
          <cell r="D59">
            <v>2504248</v>
          </cell>
          <cell r="E59" t="str">
            <v>000A1H81M</v>
          </cell>
          <cell r="F59" t="str">
            <v>SR9</v>
          </cell>
        </row>
        <row r="60">
          <cell r="A60" t="str">
            <v>CH0132594711</v>
          </cell>
          <cell r="B60" t="str">
            <v>LION E-MOBILITY AG SF-,13</v>
          </cell>
          <cell r="C60">
            <v>52179</v>
          </cell>
          <cell r="D60">
            <v>2504250</v>
          </cell>
          <cell r="E60" t="str">
            <v>000A1JG3H</v>
          </cell>
          <cell r="F60" t="str">
            <v>LMI</v>
          </cell>
        </row>
        <row r="61">
          <cell r="A61" t="str">
            <v>CH0303692047</v>
          </cell>
          <cell r="B61" t="str">
            <v>EDAG ENGINEERING G.SF-,04</v>
          </cell>
          <cell r="C61">
            <v>52183</v>
          </cell>
          <cell r="D61">
            <v>2504254</v>
          </cell>
          <cell r="E61" t="str">
            <v>000A143NB</v>
          </cell>
          <cell r="F61" t="str">
            <v>ED4</v>
          </cell>
        </row>
        <row r="62">
          <cell r="A62" t="str">
            <v>CH0404880129</v>
          </cell>
          <cell r="B62" t="str">
            <v>ASMALLWORLD AG SF 1</v>
          </cell>
          <cell r="C62">
            <v>143101</v>
          </cell>
          <cell r="D62">
            <v>4120325</v>
          </cell>
          <cell r="E62" t="str">
            <v>000A2JE3W</v>
          </cell>
          <cell r="F62" t="str">
            <v>1Q7</v>
          </cell>
        </row>
        <row r="63">
          <cell r="A63" t="str">
            <v>CH0451424300</v>
          </cell>
          <cell r="B63" t="str">
            <v>IQ INTL AG         SF-,01</v>
          </cell>
          <cell r="C63">
            <v>195444</v>
          </cell>
          <cell r="D63">
            <v>4631906</v>
          </cell>
          <cell r="E63" t="str">
            <v>000A2PAA5</v>
          </cell>
          <cell r="F63" t="str">
            <v>IQL</v>
          </cell>
        </row>
        <row r="64">
          <cell r="A64" t="str">
            <v>CH0454664001</v>
          </cell>
          <cell r="B64" t="str">
            <v>21SHARES BITCOIN ETP OE</v>
          </cell>
          <cell r="C64">
            <v>254930</v>
          </cell>
          <cell r="D64">
            <v>5398331</v>
          </cell>
          <cell r="E64" t="str">
            <v>000A2T64E</v>
          </cell>
          <cell r="F64" t="str">
            <v>21XB</v>
          </cell>
        </row>
        <row r="65">
          <cell r="A65" t="str">
            <v>CH0461929603</v>
          </cell>
          <cell r="B65" t="str">
            <v>XLIFE SCIENCES AG    SF 1</v>
          </cell>
          <cell r="C65">
            <v>254931</v>
          </cell>
          <cell r="D65">
            <v>5398332</v>
          </cell>
          <cell r="E65" t="str">
            <v>000A2PK6Z</v>
          </cell>
          <cell r="F65" t="str">
            <v>XLS</v>
          </cell>
        </row>
        <row r="66">
          <cell r="A66" t="str">
            <v>CH0514065058</v>
          </cell>
          <cell r="B66" t="str">
            <v>21SHARES SHORT BTC ETP OE</v>
          </cell>
          <cell r="C66">
            <v>283292</v>
          </cell>
          <cell r="D66">
            <v>5559955</v>
          </cell>
          <cell r="E66" t="str">
            <v>000A2781V</v>
          </cell>
          <cell r="F66" t="str">
            <v>21XS</v>
          </cell>
        </row>
        <row r="67">
          <cell r="A67" t="str">
            <v>CH0563815429</v>
          </cell>
          <cell r="B67" t="str">
            <v>IQ INTERNATIONAL AG</v>
          </cell>
          <cell r="C67">
            <v>281465</v>
          </cell>
          <cell r="D67">
            <v>5553414</v>
          </cell>
          <cell r="E67" t="str">
            <v>000A2QAZJ</v>
          </cell>
          <cell r="F67" t="str">
            <v>IQL1</v>
          </cell>
        </row>
        <row r="68">
          <cell r="A68" t="str">
            <v>CNE1000031C1</v>
          </cell>
          <cell r="B68" t="str">
            <v>HAIER SMART HOME CO.D YC1</v>
          </cell>
          <cell r="C68">
            <v>77385</v>
          </cell>
          <cell r="D68">
            <v>3524346</v>
          </cell>
          <cell r="E68" t="str">
            <v>000A2JM2W</v>
          </cell>
          <cell r="F68" t="str">
            <v>690D</v>
          </cell>
        </row>
        <row r="69">
          <cell r="A69" t="str">
            <v>DE000ETFL011</v>
          </cell>
          <cell r="B69" t="str">
            <v>DK DAX</v>
          </cell>
          <cell r="C69">
            <v>52185</v>
          </cell>
          <cell r="D69">
            <v>2504258</v>
          </cell>
          <cell r="E69" t="str">
            <v>000ETFL01</v>
          </cell>
          <cell r="F69" t="str">
            <v>EL4A</v>
          </cell>
        </row>
        <row r="70">
          <cell r="A70" t="str">
            <v>DE000ETFL060</v>
          </cell>
          <cell r="B70" t="str">
            <v>DK DAX (AUSSCHUETTEND)</v>
          </cell>
          <cell r="C70">
            <v>52185</v>
          </cell>
          <cell r="D70">
            <v>2504259</v>
          </cell>
          <cell r="E70" t="str">
            <v>000ETFL06</v>
          </cell>
          <cell r="F70" t="str">
            <v>EL4F</v>
          </cell>
        </row>
        <row r="71">
          <cell r="A71" t="str">
            <v>DE000ETFL235</v>
          </cell>
          <cell r="B71" t="str">
            <v>DK DAXPLUS MAX.DIVIDEND</v>
          </cell>
          <cell r="C71">
            <v>52185</v>
          </cell>
          <cell r="D71">
            <v>2504260</v>
          </cell>
          <cell r="E71" t="str">
            <v>000ETFL23</v>
          </cell>
          <cell r="F71" t="str">
            <v>EL4X</v>
          </cell>
        </row>
        <row r="72">
          <cell r="A72" t="str">
            <v>DE000ETFL433</v>
          </cell>
          <cell r="B72" t="str">
            <v>DK DAX EX FINANCIALS 30</v>
          </cell>
          <cell r="C72">
            <v>52185</v>
          </cell>
          <cell r="D72">
            <v>2504261</v>
          </cell>
          <cell r="E72" t="str">
            <v>000ETFL43</v>
          </cell>
          <cell r="F72" t="str">
            <v>ELF0</v>
          </cell>
        </row>
        <row r="73">
          <cell r="A73" t="str">
            <v>DE000ETF9017</v>
          </cell>
          <cell r="B73" t="str">
            <v>LY.1-LYXOR 1 DAX UC.ETF I</v>
          </cell>
          <cell r="C73">
            <v>52185</v>
          </cell>
          <cell r="D73">
            <v>2504262</v>
          </cell>
          <cell r="E73" t="str">
            <v>000ETF901</v>
          </cell>
          <cell r="F73" t="str">
            <v>E901</v>
          </cell>
        </row>
        <row r="74">
          <cell r="A74" t="str">
            <v>DE000ETF9033</v>
          </cell>
          <cell r="B74" t="str">
            <v>LY.1-LYXOR 1 DIVDAX U.E.I</v>
          </cell>
          <cell r="C74">
            <v>52185</v>
          </cell>
          <cell r="D74">
            <v>2504263</v>
          </cell>
          <cell r="E74" t="str">
            <v>000ETF903</v>
          </cell>
          <cell r="F74" t="str">
            <v>E903</v>
          </cell>
        </row>
        <row r="75">
          <cell r="A75" t="str">
            <v>DE0002635273</v>
          </cell>
          <cell r="B75" t="str">
            <v>ISHARES DIVDAX UCITS ETF</v>
          </cell>
          <cell r="C75">
            <v>52185</v>
          </cell>
          <cell r="D75">
            <v>2504264</v>
          </cell>
          <cell r="E75">
            <v>263527</v>
          </cell>
          <cell r="F75" t="str">
            <v>EXSB</v>
          </cell>
        </row>
        <row r="76">
          <cell r="A76" t="str">
            <v>DE0005933931</v>
          </cell>
          <cell r="B76" t="str">
            <v>ISHS CORE DAX UCITS ETF</v>
          </cell>
          <cell r="C76">
            <v>52185</v>
          </cell>
          <cell r="D76">
            <v>2504265</v>
          </cell>
          <cell r="E76">
            <v>593393</v>
          </cell>
          <cell r="F76" t="str">
            <v>EXS1</v>
          </cell>
        </row>
        <row r="77">
          <cell r="A77" t="str">
            <v>FR0010869495</v>
          </cell>
          <cell r="B77" t="str">
            <v>LY.D.SHORTDAX X2 UETF A</v>
          </cell>
          <cell r="C77">
            <v>52185</v>
          </cell>
          <cell r="D77">
            <v>2504266</v>
          </cell>
          <cell r="E77" t="str">
            <v>000LYX0FV</v>
          </cell>
          <cell r="F77" t="str">
            <v>LYQL</v>
          </cell>
        </row>
        <row r="78">
          <cell r="A78" t="str">
            <v>LU0252633754</v>
          </cell>
          <cell r="B78" t="str">
            <v>MUL-LYXOR DAX DR UC.ETF A</v>
          </cell>
          <cell r="C78">
            <v>52185</v>
          </cell>
          <cell r="D78">
            <v>2504267</v>
          </cell>
          <cell r="E78" t="str">
            <v>000LYX0AC</v>
          </cell>
          <cell r="F78" t="str">
            <v>LYY7</v>
          </cell>
        </row>
        <row r="79">
          <cell r="A79" t="str">
            <v>LU0252634307</v>
          </cell>
          <cell r="B79" t="str">
            <v>MUL-LYX.DLY.LEVDAX U.E. A</v>
          </cell>
          <cell r="C79">
            <v>52185</v>
          </cell>
          <cell r="D79">
            <v>2504268</v>
          </cell>
          <cell r="E79" t="str">
            <v>000LYX0AD</v>
          </cell>
          <cell r="F79" t="str">
            <v>LYY8</v>
          </cell>
        </row>
        <row r="80">
          <cell r="A80" t="str">
            <v>LU0274211480</v>
          </cell>
          <cell r="B80" t="str">
            <v>XTR.DAX 1C</v>
          </cell>
          <cell r="C80">
            <v>52185</v>
          </cell>
          <cell r="D80">
            <v>2504269</v>
          </cell>
          <cell r="E80" t="str">
            <v>000DBX1DA</v>
          </cell>
          <cell r="F80" t="str">
            <v>DBXD</v>
          </cell>
        </row>
        <row r="81">
          <cell r="A81" t="str">
            <v>LU0292106241</v>
          </cell>
          <cell r="B81" t="str">
            <v>XTR.SHORTDAX DAILY SW. 1C</v>
          </cell>
          <cell r="C81">
            <v>52185</v>
          </cell>
          <cell r="D81">
            <v>2504270</v>
          </cell>
          <cell r="E81" t="str">
            <v>000DBX1DS</v>
          </cell>
          <cell r="F81" t="str">
            <v>DXSN</v>
          </cell>
        </row>
        <row r="82">
          <cell r="A82" t="str">
            <v>LU0378438732</v>
          </cell>
          <cell r="B82" t="str">
            <v>LYXOR CORE DAX U. ETF I</v>
          </cell>
          <cell r="C82">
            <v>52185</v>
          </cell>
          <cell r="D82">
            <v>2504271</v>
          </cell>
          <cell r="E82" t="str">
            <v>000ETF001</v>
          </cell>
          <cell r="F82" t="str">
            <v>C001</v>
          </cell>
        </row>
        <row r="83">
          <cell r="A83" t="str">
            <v>LU0411075020</v>
          </cell>
          <cell r="B83" t="str">
            <v>XTR.SHORTDAX X2 DA.SW. 1C</v>
          </cell>
          <cell r="C83">
            <v>52185</v>
          </cell>
          <cell r="D83">
            <v>2504272</v>
          </cell>
          <cell r="E83" t="str">
            <v>000DBX0BY</v>
          </cell>
          <cell r="F83" t="str">
            <v>DBPD</v>
          </cell>
        </row>
        <row r="84">
          <cell r="A84" t="str">
            <v>LU0411075376</v>
          </cell>
          <cell r="B84" t="str">
            <v>XTR.LEVDAX DA.SWAP 1C</v>
          </cell>
          <cell r="C84">
            <v>52185</v>
          </cell>
          <cell r="D84">
            <v>2504273</v>
          </cell>
          <cell r="E84" t="str">
            <v>000DBX0BZ</v>
          </cell>
          <cell r="F84" t="str">
            <v>DBPE</v>
          </cell>
        </row>
        <row r="85">
          <cell r="A85" t="str">
            <v>LU0603933895</v>
          </cell>
          <cell r="B85" t="str">
            <v>LYXOR DIVDAX ETF UCITS I</v>
          </cell>
          <cell r="C85">
            <v>52185</v>
          </cell>
          <cell r="D85">
            <v>2504275</v>
          </cell>
          <cell r="E85" t="str">
            <v>000ETF003</v>
          </cell>
          <cell r="F85" t="str">
            <v>C003</v>
          </cell>
        </row>
        <row r="86">
          <cell r="A86" t="str">
            <v>LU0603940916</v>
          </cell>
          <cell r="B86" t="str">
            <v>LYX SHORTDAX -1XINV ETF I</v>
          </cell>
          <cell r="C86">
            <v>52185</v>
          </cell>
          <cell r="D86">
            <v>2504276</v>
          </cell>
          <cell r="E86" t="str">
            <v>000ETF004</v>
          </cell>
          <cell r="F86" t="str">
            <v>C004</v>
          </cell>
        </row>
        <row r="87">
          <cell r="A87" t="str">
            <v>LU0838782315</v>
          </cell>
          <cell r="B87" t="str">
            <v>XTR.DAX INCOME 1D</v>
          </cell>
          <cell r="C87">
            <v>52185</v>
          </cell>
          <cell r="D87">
            <v>2504277</v>
          </cell>
          <cell r="E87" t="str">
            <v>000DBX0NH</v>
          </cell>
          <cell r="F87" t="str">
            <v>XDDX</v>
          </cell>
        </row>
        <row r="88">
          <cell r="A88" t="str">
            <v>IE00BG143G97</v>
          </cell>
          <cell r="B88" t="str">
            <v>VANGUARD-V.GER.A.CAP EOD</v>
          </cell>
          <cell r="C88">
            <v>52185</v>
          </cell>
          <cell r="D88">
            <v>3324863</v>
          </cell>
          <cell r="E88" t="str">
            <v>000A2JF6S</v>
          </cell>
          <cell r="F88" t="str">
            <v>VGER</v>
          </cell>
        </row>
        <row r="89">
          <cell r="A89" t="str">
            <v>IE00B4QNHH68</v>
          </cell>
          <cell r="B89" t="str">
            <v>L+G-L+G DAX DAILY 2X LONG</v>
          </cell>
          <cell r="C89">
            <v>52185</v>
          </cell>
          <cell r="D89">
            <v>5140982</v>
          </cell>
          <cell r="E89" t="str">
            <v>000A0X895</v>
          </cell>
          <cell r="F89" t="str">
            <v>DEL2</v>
          </cell>
        </row>
        <row r="90">
          <cell r="A90" t="str">
            <v>IE00B4QNHZ41</v>
          </cell>
          <cell r="B90" t="str">
            <v>L+G-L+G DAX D.2X SHORT</v>
          </cell>
          <cell r="C90">
            <v>52185</v>
          </cell>
          <cell r="D90">
            <v>5140983</v>
          </cell>
          <cell r="E90" t="str">
            <v>000A0X896</v>
          </cell>
          <cell r="F90" t="str">
            <v>DES2</v>
          </cell>
        </row>
        <row r="91">
          <cell r="A91" t="str">
            <v>DE000ETF9090</v>
          </cell>
          <cell r="B91" t="str">
            <v>LYXOR 1-LY.1 DAX 50 ESG I</v>
          </cell>
          <cell r="C91">
            <v>52185</v>
          </cell>
          <cell r="D91">
            <v>5170900</v>
          </cell>
          <cell r="E91" t="str">
            <v>000ETF909</v>
          </cell>
          <cell r="F91" t="str">
            <v>E909</v>
          </cell>
        </row>
        <row r="92">
          <cell r="A92" t="str">
            <v>LU2090062436</v>
          </cell>
          <cell r="B92" t="str">
            <v>MUL-LYX.DAX DR EOD</v>
          </cell>
          <cell r="C92">
            <v>52185</v>
          </cell>
          <cell r="D92">
            <v>5424592</v>
          </cell>
          <cell r="E92" t="str">
            <v>000LYX04A</v>
          </cell>
          <cell r="F92" t="str">
            <v>LDAX</v>
          </cell>
        </row>
        <row r="93">
          <cell r="A93" t="str">
            <v>LU2090062600</v>
          </cell>
          <cell r="B93" t="str">
            <v>MUL-LYX.D.L.DAX EOD</v>
          </cell>
          <cell r="C93">
            <v>52185</v>
          </cell>
          <cell r="D93">
            <v>5424593</v>
          </cell>
          <cell r="E93" t="str">
            <v>000LYX04V</v>
          </cell>
          <cell r="F93" t="str">
            <v>LVDX</v>
          </cell>
        </row>
        <row r="94">
          <cell r="A94" t="str">
            <v>DE0001218063</v>
          </cell>
          <cell r="B94" t="str">
            <v>FINLAB AG   NA O.N.</v>
          </cell>
          <cell r="C94">
            <v>52772</v>
          </cell>
          <cell r="D94">
            <v>2504865</v>
          </cell>
          <cell r="E94">
            <v>121806</v>
          </cell>
          <cell r="F94" t="str">
            <v>A7A</v>
          </cell>
        </row>
        <row r="95">
          <cell r="A95" t="str">
            <v>DE0001262152</v>
          </cell>
          <cell r="B95" t="str">
            <v>B+S BANKSYSTEME AG O.N.</v>
          </cell>
          <cell r="C95">
            <v>52773</v>
          </cell>
          <cell r="D95">
            <v>2504866</v>
          </cell>
          <cell r="E95">
            <v>126215</v>
          </cell>
          <cell r="F95" t="str">
            <v>DTD2</v>
          </cell>
        </row>
        <row r="96">
          <cell r="A96" t="str">
            <v>DE0001644565</v>
          </cell>
          <cell r="B96" t="str">
            <v>ERLEBNIS AKADEMIE AG</v>
          </cell>
          <cell r="C96">
            <v>315009</v>
          </cell>
          <cell r="D96">
            <v>5904195</v>
          </cell>
          <cell r="E96">
            <v>164456</v>
          </cell>
          <cell r="F96" t="str">
            <v>EAD</v>
          </cell>
        </row>
        <row r="97">
          <cell r="A97" t="str">
            <v>DE0002605557</v>
          </cell>
          <cell r="B97" t="str">
            <v>BAVARIA INDS GRP   O.N.</v>
          </cell>
          <cell r="C97">
            <v>52775</v>
          </cell>
          <cell r="D97">
            <v>2504868</v>
          </cell>
          <cell r="E97">
            <v>260555</v>
          </cell>
          <cell r="F97" t="str">
            <v>B8A</v>
          </cell>
        </row>
        <row r="98">
          <cell r="A98" t="str">
            <v>DE0002635265</v>
          </cell>
          <cell r="B98" t="str">
            <v>ISHARES PFANDBRIEFE U.ETF</v>
          </cell>
          <cell r="C98">
            <v>52776</v>
          </cell>
          <cell r="D98">
            <v>2504869</v>
          </cell>
          <cell r="E98">
            <v>263526</v>
          </cell>
          <cell r="F98" t="str">
            <v>EXHE</v>
          </cell>
        </row>
        <row r="99">
          <cell r="A99" t="str">
            <v>DE0002635299</v>
          </cell>
          <cell r="B99" t="str">
            <v>ISH.S.EU.SEL.DIV.30 U.ETF</v>
          </cell>
          <cell r="C99">
            <v>52777</v>
          </cell>
          <cell r="D99">
            <v>2504870</v>
          </cell>
          <cell r="E99">
            <v>263529</v>
          </cell>
          <cell r="F99" t="str">
            <v>EXSH</v>
          </cell>
        </row>
        <row r="100">
          <cell r="A100" t="str">
            <v>DE0002635307</v>
          </cell>
          <cell r="B100" t="str">
            <v>ISH.STOX.EUROPE 600 U.ETF</v>
          </cell>
          <cell r="C100">
            <v>52778</v>
          </cell>
          <cell r="D100">
            <v>2504871</v>
          </cell>
          <cell r="E100">
            <v>263530</v>
          </cell>
          <cell r="F100" t="str">
            <v>EXSA</v>
          </cell>
        </row>
        <row r="101">
          <cell r="A101" t="str">
            <v>DE0005008007</v>
          </cell>
          <cell r="B101" t="str">
            <v>ADLER REAL ESTATE AG</v>
          </cell>
          <cell r="C101">
            <v>52781</v>
          </cell>
          <cell r="D101">
            <v>2504874</v>
          </cell>
          <cell r="E101">
            <v>500800</v>
          </cell>
          <cell r="F101" t="str">
            <v>ADL</v>
          </cell>
        </row>
        <row r="102">
          <cell r="A102" t="str">
            <v>DE0005088108</v>
          </cell>
          <cell r="B102" t="str">
            <v>BAADER BANK AG</v>
          </cell>
          <cell r="C102">
            <v>52784</v>
          </cell>
          <cell r="D102">
            <v>2504877</v>
          </cell>
          <cell r="E102">
            <v>508810</v>
          </cell>
          <cell r="F102" t="str">
            <v>BWB</v>
          </cell>
        </row>
        <row r="103">
          <cell r="A103" t="str">
            <v>DE0005089031</v>
          </cell>
          <cell r="B103" t="str">
            <v>UTD.INTERNET AG NA</v>
          </cell>
          <cell r="C103">
            <v>52785</v>
          </cell>
          <cell r="D103">
            <v>2504878</v>
          </cell>
          <cell r="E103">
            <v>508903</v>
          </cell>
          <cell r="F103" t="str">
            <v>UTDI</v>
          </cell>
        </row>
        <row r="104">
          <cell r="A104" t="str">
            <v>DE0005093108</v>
          </cell>
          <cell r="B104" t="str">
            <v>AMADEUS FIRE AG</v>
          </cell>
          <cell r="C104">
            <v>52786</v>
          </cell>
          <cell r="D104">
            <v>2504879</v>
          </cell>
          <cell r="E104">
            <v>509310</v>
          </cell>
          <cell r="F104" t="str">
            <v>AAD</v>
          </cell>
        </row>
        <row r="105">
          <cell r="A105" t="str">
            <v>DE0005102008</v>
          </cell>
          <cell r="B105" t="str">
            <v>BASLER AG O.N.</v>
          </cell>
          <cell r="C105">
            <v>52787</v>
          </cell>
          <cell r="D105">
            <v>2504880</v>
          </cell>
          <cell r="E105">
            <v>510200</v>
          </cell>
          <cell r="F105" t="str">
            <v>BSL</v>
          </cell>
        </row>
        <row r="106">
          <cell r="A106" t="str">
            <v>DE0005103006</v>
          </cell>
          <cell r="B106" t="str">
            <v>ADVA OPT.NETW.SE  O.N.</v>
          </cell>
          <cell r="C106">
            <v>52788</v>
          </cell>
          <cell r="D106">
            <v>2504881</v>
          </cell>
          <cell r="E106">
            <v>510300</v>
          </cell>
          <cell r="F106" t="str">
            <v>ADV</v>
          </cell>
        </row>
        <row r="107">
          <cell r="A107" t="str">
            <v>DE0005104400</v>
          </cell>
          <cell r="B107" t="str">
            <v>ATOSS SOFTWARE AG</v>
          </cell>
          <cell r="C107">
            <v>52789</v>
          </cell>
          <cell r="D107">
            <v>2504882</v>
          </cell>
          <cell r="E107">
            <v>510440</v>
          </cell>
          <cell r="F107" t="str">
            <v>AOF</v>
          </cell>
        </row>
        <row r="108">
          <cell r="A108" t="str">
            <v>DE0005104806</v>
          </cell>
          <cell r="B108" t="str">
            <v>SYZYGY AG O.N.</v>
          </cell>
          <cell r="C108">
            <v>52790</v>
          </cell>
          <cell r="D108">
            <v>2504883</v>
          </cell>
          <cell r="E108">
            <v>510480</v>
          </cell>
          <cell r="F108" t="str">
            <v>SYZ</v>
          </cell>
        </row>
        <row r="109">
          <cell r="A109" t="str">
            <v>DE0005110001</v>
          </cell>
          <cell r="B109" t="str">
            <v>ALL FOR ONE GROUP NA O.N.</v>
          </cell>
          <cell r="C109">
            <v>52791</v>
          </cell>
          <cell r="D109">
            <v>2504884</v>
          </cell>
          <cell r="E109">
            <v>511000</v>
          </cell>
          <cell r="F109" t="str">
            <v>A1OS</v>
          </cell>
        </row>
        <row r="110">
          <cell r="A110" t="str">
            <v>DE0005111702</v>
          </cell>
          <cell r="B110" t="str">
            <v>ZOOPLUS AG</v>
          </cell>
          <cell r="C110">
            <v>52792</v>
          </cell>
          <cell r="D110">
            <v>2504885</v>
          </cell>
          <cell r="E110">
            <v>511170</v>
          </cell>
          <cell r="F110" t="str">
            <v>ZO1</v>
          </cell>
        </row>
        <row r="111">
          <cell r="A111" t="str">
            <v>DE0005118806</v>
          </cell>
          <cell r="B111" t="str">
            <v>11 88 0 SOLUTIONS AG</v>
          </cell>
          <cell r="C111">
            <v>52793</v>
          </cell>
          <cell r="D111">
            <v>2504886</v>
          </cell>
          <cell r="E111">
            <v>511880</v>
          </cell>
          <cell r="F111" t="str">
            <v>TGT</v>
          </cell>
        </row>
        <row r="112">
          <cell r="A112" t="str">
            <v>DE0005137004</v>
          </cell>
          <cell r="B112" t="str">
            <v>Q.BEYOND AG NA O.N.</v>
          </cell>
          <cell r="C112">
            <v>52794</v>
          </cell>
          <cell r="D112">
            <v>2504887</v>
          </cell>
          <cell r="E112">
            <v>513700</v>
          </cell>
          <cell r="F112" t="str">
            <v>QBY</v>
          </cell>
        </row>
        <row r="113">
          <cell r="A113" t="str">
            <v>DE0005140008</v>
          </cell>
          <cell r="B113" t="str">
            <v>DEUTSCHE BANK AG NA O.N.</v>
          </cell>
          <cell r="C113">
            <v>52795</v>
          </cell>
          <cell r="D113">
            <v>2504888</v>
          </cell>
          <cell r="E113">
            <v>514000</v>
          </cell>
          <cell r="F113" t="str">
            <v>DBK</v>
          </cell>
        </row>
        <row r="114">
          <cell r="A114" t="str">
            <v>DE0005146807</v>
          </cell>
          <cell r="B114" t="str">
            <v>DELTICOM AG  NA O.N.</v>
          </cell>
          <cell r="C114">
            <v>52797</v>
          </cell>
          <cell r="D114">
            <v>2504890</v>
          </cell>
          <cell r="E114">
            <v>514680</v>
          </cell>
          <cell r="F114" t="str">
            <v>DEX</v>
          </cell>
        </row>
        <row r="115">
          <cell r="A115" t="str">
            <v>DE0005156004</v>
          </cell>
          <cell r="B115" t="str">
            <v>GIGASET AG O.N.</v>
          </cell>
          <cell r="C115">
            <v>52798</v>
          </cell>
          <cell r="D115">
            <v>2504891</v>
          </cell>
          <cell r="E115">
            <v>515600</v>
          </cell>
          <cell r="F115" t="str">
            <v>GGS</v>
          </cell>
        </row>
        <row r="116">
          <cell r="A116" t="str">
            <v>DE0005156236</v>
          </cell>
          <cell r="B116" t="str">
            <v>SCHWEIZER ELECTR. NA O.N.</v>
          </cell>
          <cell r="C116">
            <v>52799</v>
          </cell>
          <cell r="D116">
            <v>2504892</v>
          </cell>
          <cell r="E116">
            <v>515623</v>
          </cell>
          <cell r="F116" t="str">
            <v>SCE</v>
          </cell>
        </row>
        <row r="117">
          <cell r="A117" t="str">
            <v>DE0005157101</v>
          </cell>
          <cell r="B117" t="str">
            <v>DR. HOENLE AG O.N.</v>
          </cell>
          <cell r="C117">
            <v>52800</v>
          </cell>
          <cell r="D117">
            <v>2504893</v>
          </cell>
          <cell r="E117">
            <v>515710</v>
          </cell>
          <cell r="F117" t="str">
            <v>HNL</v>
          </cell>
        </row>
        <row r="118">
          <cell r="A118" t="str">
            <v>DE0005158703</v>
          </cell>
          <cell r="B118" t="str">
            <v>BECHTLE AG O.N.</v>
          </cell>
          <cell r="C118">
            <v>52801</v>
          </cell>
          <cell r="D118">
            <v>2504894</v>
          </cell>
          <cell r="E118">
            <v>515870</v>
          </cell>
          <cell r="F118" t="str">
            <v>BC8</v>
          </cell>
        </row>
        <row r="119">
          <cell r="A119" t="str">
            <v>DE0005167902</v>
          </cell>
          <cell r="B119" t="str">
            <v>3U HOLDING AG</v>
          </cell>
          <cell r="C119">
            <v>52802</v>
          </cell>
          <cell r="D119">
            <v>2504895</v>
          </cell>
          <cell r="E119">
            <v>516790</v>
          </cell>
          <cell r="F119" t="str">
            <v>UUU</v>
          </cell>
        </row>
        <row r="120">
          <cell r="A120" t="str">
            <v>DE0005168108</v>
          </cell>
          <cell r="B120" t="str">
            <v>BAUER AG</v>
          </cell>
          <cell r="C120">
            <v>52803</v>
          </cell>
          <cell r="D120">
            <v>2504896</v>
          </cell>
          <cell r="E120">
            <v>516810</v>
          </cell>
          <cell r="F120" t="str">
            <v>B5A</v>
          </cell>
        </row>
        <row r="121">
          <cell r="A121" t="str">
            <v>DE0005176903</v>
          </cell>
          <cell r="B121" t="str">
            <v>SURTECO GROUP SE INH O.N.</v>
          </cell>
          <cell r="C121">
            <v>52805</v>
          </cell>
          <cell r="D121">
            <v>2504898</v>
          </cell>
          <cell r="E121">
            <v>517690</v>
          </cell>
          <cell r="F121" t="str">
            <v>SUR</v>
          </cell>
        </row>
        <row r="122">
          <cell r="A122" t="str">
            <v>DE0005178008</v>
          </cell>
          <cell r="B122" t="str">
            <v>SOFTING AG O.N.</v>
          </cell>
          <cell r="C122">
            <v>52806</v>
          </cell>
          <cell r="D122">
            <v>2504899</v>
          </cell>
          <cell r="E122">
            <v>517800</v>
          </cell>
          <cell r="F122" t="str">
            <v>SYT</v>
          </cell>
        </row>
        <row r="123">
          <cell r="A123" t="str">
            <v>DE0005181606</v>
          </cell>
          <cell r="B123" t="str">
            <v>WENG FINE ART AG NA O.N.</v>
          </cell>
          <cell r="C123">
            <v>289892</v>
          </cell>
          <cell r="D123">
            <v>5594722</v>
          </cell>
          <cell r="E123">
            <v>518160</v>
          </cell>
          <cell r="F123" t="str">
            <v>WFA</v>
          </cell>
        </row>
        <row r="124">
          <cell r="A124" t="str">
            <v>DE0005190003</v>
          </cell>
          <cell r="B124" t="str">
            <v>BAY.MOTOREN WERKE AG ST</v>
          </cell>
          <cell r="C124">
            <v>52807</v>
          </cell>
          <cell r="D124">
            <v>2504900</v>
          </cell>
          <cell r="E124">
            <v>519000</v>
          </cell>
          <cell r="F124" t="str">
            <v>BMW</v>
          </cell>
        </row>
        <row r="125">
          <cell r="A125" t="str">
            <v>DE0005190037</v>
          </cell>
          <cell r="B125" t="str">
            <v>BAY.MOTOREN WERKE  VZO</v>
          </cell>
          <cell r="C125">
            <v>52808</v>
          </cell>
          <cell r="D125">
            <v>2504901</v>
          </cell>
          <cell r="E125">
            <v>519003</v>
          </cell>
          <cell r="F125" t="str">
            <v>BMW3</v>
          </cell>
        </row>
        <row r="126">
          <cell r="A126" t="str">
            <v>DE0005194005</v>
          </cell>
          <cell r="B126" t="str">
            <v>BAYWA AG   NA O.N.</v>
          </cell>
          <cell r="C126">
            <v>52809</v>
          </cell>
          <cell r="D126">
            <v>2504902</v>
          </cell>
          <cell r="E126">
            <v>519400</v>
          </cell>
          <cell r="F126" t="str">
            <v>BYW</v>
          </cell>
        </row>
        <row r="127">
          <cell r="A127" t="str">
            <v>DE0005194062</v>
          </cell>
          <cell r="B127" t="str">
            <v>BAYWA AG VINK.NA. O.N.</v>
          </cell>
          <cell r="C127">
            <v>52810</v>
          </cell>
          <cell r="D127">
            <v>2504903</v>
          </cell>
          <cell r="E127">
            <v>519406</v>
          </cell>
          <cell r="F127" t="str">
            <v>BYW6</v>
          </cell>
        </row>
        <row r="128">
          <cell r="A128" t="str">
            <v>DE0005199905</v>
          </cell>
          <cell r="B128" t="str">
            <v>LUDW.BECK A.RATHAUSECK</v>
          </cell>
          <cell r="C128">
            <v>52812</v>
          </cell>
          <cell r="D128">
            <v>2504905</v>
          </cell>
          <cell r="E128">
            <v>519990</v>
          </cell>
          <cell r="F128" t="str">
            <v>ECK</v>
          </cell>
        </row>
        <row r="129">
          <cell r="A129" t="str">
            <v>DE0005200000</v>
          </cell>
          <cell r="B129" t="str">
            <v>BEIERSDORF AG O.N.</v>
          </cell>
          <cell r="C129">
            <v>52813</v>
          </cell>
          <cell r="D129">
            <v>2504906</v>
          </cell>
          <cell r="E129">
            <v>520000</v>
          </cell>
          <cell r="F129" t="str">
            <v>BEI</v>
          </cell>
        </row>
        <row r="130">
          <cell r="A130" t="str">
            <v>DE0005201602</v>
          </cell>
          <cell r="B130" t="str">
            <v>BERENTZEN-GRP.AG</v>
          </cell>
          <cell r="C130">
            <v>52814</v>
          </cell>
          <cell r="D130">
            <v>2504907</v>
          </cell>
          <cell r="E130">
            <v>520160</v>
          </cell>
          <cell r="F130" t="str">
            <v>BEZ</v>
          </cell>
        </row>
        <row r="131">
          <cell r="A131" t="str">
            <v>DE0005202303</v>
          </cell>
          <cell r="B131" t="str">
            <v>QUIRIN PRIVATBK  O.N.</v>
          </cell>
          <cell r="C131">
            <v>52815</v>
          </cell>
          <cell r="D131">
            <v>2504908</v>
          </cell>
          <cell r="E131">
            <v>520230</v>
          </cell>
          <cell r="F131" t="str">
            <v>QB7</v>
          </cell>
        </row>
        <row r="132">
          <cell r="A132" t="str">
            <v>DE0005203947</v>
          </cell>
          <cell r="B132" t="str">
            <v>B.R.A.I.N. NA</v>
          </cell>
          <cell r="C132">
            <v>52816</v>
          </cell>
          <cell r="D132">
            <v>2504909</v>
          </cell>
          <cell r="E132">
            <v>520394</v>
          </cell>
          <cell r="F132" t="str">
            <v>BNN</v>
          </cell>
        </row>
        <row r="133">
          <cell r="A133" t="str">
            <v>DE0005209589</v>
          </cell>
          <cell r="B133" t="str">
            <v>ARTEC TECHNOLOGIES O.N.</v>
          </cell>
          <cell r="C133">
            <v>52817</v>
          </cell>
          <cell r="D133">
            <v>2504910</v>
          </cell>
          <cell r="E133">
            <v>520958</v>
          </cell>
          <cell r="F133" t="str">
            <v>A6T</v>
          </cell>
        </row>
        <row r="134">
          <cell r="A134" t="str">
            <v>DE0005218309</v>
          </cell>
          <cell r="B134" t="str">
            <v>MOBOTIX AG O.N.</v>
          </cell>
          <cell r="C134">
            <v>52818</v>
          </cell>
          <cell r="D134">
            <v>2504911</v>
          </cell>
          <cell r="E134">
            <v>521830</v>
          </cell>
          <cell r="F134" t="str">
            <v>MBQ</v>
          </cell>
        </row>
        <row r="135">
          <cell r="A135" t="str">
            <v>DE0005220008</v>
          </cell>
          <cell r="B135" t="str">
            <v>ENBW ENERGIE BAD.-WUE. ON</v>
          </cell>
          <cell r="C135">
            <v>52819</v>
          </cell>
          <cell r="D135">
            <v>2504912</v>
          </cell>
          <cell r="E135">
            <v>522000</v>
          </cell>
          <cell r="F135" t="str">
            <v>EBK</v>
          </cell>
        </row>
        <row r="136">
          <cell r="A136" t="str">
            <v>DE0005220909</v>
          </cell>
          <cell r="B136" t="str">
            <v>NEXUS AG O.N.</v>
          </cell>
          <cell r="C136">
            <v>52820</v>
          </cell>
          <cell r="D136">
            <v>2504913</v>
          </cell>
          <cell r="E136">
            <v>522090</v>
          </cell>
          <cell r="F136" t="str">
            <v>NXU</v>
          </cell>
        </row>
        <row r="137">
          <cell r="A137" t="str">
            <v>DE0005227201</v>
          </cell>
          <cell r="B137" t="str">
            <v>BIOTEST AG ST O.N.</v>
          </cell>
          <cell r="C137">
            <v>52821</v>
          </cell>
          <cell r="D137">
            <v>2504914</v>
          </cell>
          <cell r="E137">
            <v>522720</v>
          </cell>
          <cell r="F137" t="str">
            <v>BIO</v>
          </cell>
        </row>
        <row r="138">
          <cell r="A138" t="str">
            <v>DE0005227235</v>
          </cell>
          <cell r="B138" t="str">
            <v>BIOTEST AG VZ O.N.</v>
          </cell>
          <cell r="C138">
            <v>52822</v>
          </cell>
          <cell r="D138">
            <v>2504915</v>
          </cell>
          <cell r="E138">
            <v>522723</v>
          </cell>
          <cell r="F138" t="str">
            <v>BIO3</v>
          </cell>
        </row>
        <row r="139">
          <cell r="A139" t="str">
            <v>DE0005228779</v>
          </cell>
          <cell r="B139" t="str">
            <v>ORBIS AG O.N.</v>
          </cell>
          <cell r="C139">
            <v>52823</v>
          </cell>
          <cell r="D139">
            <v>2504916</v>
          </cell>
          <cell r="E139">
            <v>522877</v>
          </cell>
          <cell r="F139" t="str">
            <v>OBS</v>
          </cell>
        </row>
        <row r="140">
          <cell r="A140" t="str">
            <v>DE0005229504</v>
          </cell>
          <cell r="B140" t="str">
            <v>BIJOU BRIGITTE O.N.</v>
          </cell>
          <cell r="C140">
            <v>52824</v>
          </cell>
          <cell r="D140">
            <v>2504917</v>
          </cell>
          <cell r="E140">
            <v>522950</v>
          </cell>
          <cell r="F140" t="str">
            <v>BIJ</v>
          </cell>
        </row>
        <row r="141">
          <cell r="A141" t="str">
            <v>DE0005232805</v>
          </cell>
          <cell r="B141" t="str">
            <v>BERTRANDT AG O.N.</v>
          </cell>
          <cell r="C141">
            <v>52825</v>
          </cell>
          <cell r="D141">
            <v>2504918</v>
          </cell>
          <cell r="E141">
            <v>523280</v>
          </cell>
          <cell r="F141" t="str">
            <v>BDT</v>
          </cell>
        </row>
        <row r="142">
          <cell r="A142" t="str">
            <v>DE0005313506</v>
          </cell>
          <cell r="B142" t="str">
            <v>ENERGIEKONTOR O.N.</v>
          </cell>
          <cell r="C142">
            <v>52828</v>
          </cell>
          <cell r="D142">
            <v>2504921</v>
          </cell>
          <cell r="E142">
            <v>531350</v>
          </cell>
          <cell r="F142" t="str">
            <v>EKT</v>
          </cell>
        </row>
        <row r="143">
          <cell r="A143" t="str">
            <v>DE0005313704</v>
          </cell>
          <cell r="B143" t="str">
            <v>CARL ZEISS MEDITEC AG</v>
          </cell>
          <cell r="C143">
            <v>52829</v>
          </cell>
          <cell r="D143">
            <v>2504922</v>
          </cell>
          <cell r="E143">
            <v>531370</v>
          </cell>
          <cell r="F143" t="str">
            <v>AFX</v>
          </cell>
        </row>
        <row r="144">
          <cell r="A144" t="str">
            <v>DE0005403901</v>
          </cell>
          <cell r="B144" t="str">
            <v>CEWE STIFT.KGAA  O.N.</v>
          </cell>
          <cell r="C144">
            <v>52831</v>
          </cell>
          <cell r="D144">
            <v>2504924</v>
          </cell>
          <cell r="E144">
            <v>540390</v>
          </cell>
          <cell r="F144" t="str">
            <v>CWC</v>
          </cell>
        </row>
        <row r="145">
          <cell r="A145" t="str">
            <v>DE0005407100</v>
          </cell>
          <cell r="B145" t="str">
            <v>CENIT AG O.N.</v>
          </cell>
          <cell r="C145">
            <v>52832</v>
          </cell>
          <cell r="D145">
            <v>2504925</v>
          </cell>
          <cell r="E145">
            <v>540710</v>
          </cell>
          <cell r="F145" t="str">
            <v>CSH</v>
          </cell>
        </row>
        <row r="146">
          <cell r="A146" t="str">
            <v>DE0005407407</v>
          </cell>
          <cell r="B146" t="str">
            <v>CEOTRONICS AG O.N.</v>
          </cell>
          <cell r="C146">
            <v>174554</v>
          </cell>
          <cell r="D146">
            <v>4466316</v>
          </cell>
          <cell r="E146">
            <v>540740</v>
          </cell>
          <cell r="F146" t="str">
            <v>CEK</v>
          </cell>
        </row>
        <row r="147">
          <cell r="A147" t="str">
            <v>DE0005408116</v>
          </cell>
          <cell r="B147" t="str">
            <v>AAREAL BANK AG</v>
          </cell>
          <cell r="C147">
            <v>52834</v>
          </cell>
          <cell r="D147">
            <v>2504927</v>
          </cell>
          <cell r="E147">
            <v>540811</v>
          </cell>
          <cell r="F147" t="str">
            <v>ARL</v>
          </cell>
        </row>
        <row r="148">
          <cell r="A148" t="str">
            <v>DE0005408686</v>
          </cell>
          <cell r="B148" t="str">
            <v>OEKOWORLD AG VZNA O.N.</v>
          </cell>
          <cell r="C148">
            <v>52835</v>
          </cell>
          <cell r="D148">
            <v>2504928</v>
          </cell>
          <cell r="E148">
            <v>540868</v>
          </cell>
          <cell r="F148" t="str">
            <v>VVV3</v>
          </cell>
        </row>
        <row r="149">
          <cell r="A149" t="str">
            <v>DE0005408884</v>
          </cell>
          <cell r="B149" t="str">
            <v>LEONI AG NA O.N.</v>
          </cell>
          <cell r="C149">
            <v>52836</v>
          </cell>
          <cell r="D149">
            <v>2504929</v>
          </cell>
          <cell r="E149">
            <v>540888</v>
          </cell>
          <cell r="F149" t="str">
            <v>LEO</v>
          </cell>
        </row>
        <row r="150">
          <cell r="A150" t="str">
            <v>DE0005419105</v>
          </cell>
          <cell r="B150" t="str">
            <v>CANCOM SE O.N.</v>
          </cell>
          <cell r="C150">
            <v>52837</v>
          </cell>
          <cell r="D150">
            <v>2504930</v>
          </cell>
          <cell r="E150">
            <v>541910</v>
          </cell>
          <cell r="F150" t="str">
            <v>COK</v>
          </cell>
        </row>
        <row r="151">
          <cell r="A151" t="str">
            <v>DE0005439004</v>
          </cell>
          <cell r="B151" t="str">
            <v>CONTINENTAL AG O.N.</v>
          </cell>
          <cell r="C151">
            <v>52840</v>
          </cell>
          <cell r="D151">
            <v>2504933</v>
          </cell>
          <cell r="E151">
            <v>543900</v>
          </cell>
          <cell r="F151" t="str">
            <v>CON</v>
          </cell>
        </row>
        <row r="152">
          <cell r="A152" t="str">
            <v>DE0005470306</v>
          </cell>
          <cell r="B152" t="str">
            <v>CTS EVENTIM KGAA</v>
          </cell>
          <cell r="C152">
            <v>52841</v>
          </cell>
          <cell r="D152">
            <v>2504934</v>
          </cell>
          <cell r="E152">
            <v>547030</v>
          </cell>
          <cell r="F152" t="str">
            <v>EVD</v>
          </cell>
        </row>
        <row r="153">
          <cell r="A153" t="str">
            <v>DE0005470405</v>
          </cell>
          <cell r="B153" t="str">
            <v>LANXESS AG</v>
          </cell>
          <cell r="C153">
            <v>52842</v>
          </cell>
          <cell r="D153">
            <v>2504935</v>
          </cell>
          <cell r="E153">
            <v>547040</v>
          </cell>
          <cell r="F153" t="str">
            <v>LXS</v>
          </cell>
        </row>
        <row r="154">
          <cell r="A154" t="str">
            <v>DE0005479307</v>
          </cell>
          <cell r="B154" t="str">
            <v>VARENGOLD BANK AG</v>
          </cell>
          <cell r="C154">
            <v>52843</v>
          </cell>
          <cell r="D154">
            <v>2504936</v>
          </cell>
          <cell r="E154">
            <v>547930</v>
          </cell>
          <cell r="F154" t="str">
            <v>VG8</v>
          </cell>
        </row>
        <row r="155">
          <cell r="A155" t="str">
            <v>DE0005488100</v>
          </cell>
          <cell r="B155" t="str">
            <v>ISRA VISION O.N.</v>
          </cell>
          <cell r="C155">
            <v>52844</v>
          </cell>
          <cell r="D155">
            <v>2504937</v>
          </cell>
          <cell r="E155">
            <v>548810</v>
          </cell>
          <cell r="F155" t="str">
            <v>ISR</v>
          </cell>
        </row>
        <row r="156">
          <cell r="A156" t="str">
            <v>DE0005489561</v>
          </cell>
          <cell r="B156" t="str">
            <v>UNITED LABELS O.N.</v>
          </cell>
          <cell r="C156">
            <v>52845</v>
          </cell>
          <cell r="D156">
            <v>2504938</v>
          </cell>
          <cell r="E156">
            <v>548956</v>
          </cell>
          <cell r="F156" t="str">
            <v>ULC</v>
          </cell>
        </row>
        <row r="157">
          <cell r="A157" t="str">
            <v>DE0005492938</v>
          </cell>
          <cell r="B157" t="str">
            <v>MASTERFLEX O.N.</v>
          </cell>
          <cell r="C157">
            <v>52846</v>
          </cell>
          <cell r="D157">
            <v>2504939</v>
          </cell>
          <cell r="E157">
            <v>549293</v>
          </cell>
          <cell r="F157" t="str">
            <v>MZX</v>
          </cell>
        </row>
        <row r="158">
          <cell r="A158" t="str">
            <v>DE0005493092</v>
          </cell>
          <cell r="B158" t="str">
            <v>BORUSSIA DORTMUND</v>
          </cell>
          <cell r="C158">
            <v>52847</v>
          </cell>
          <cell r="D158">
            <v>2504940</v>
          </cell>
          <cell r="E158">
            <v>549309</v>
          </cell>
          <cell r="F158" t="str">
            <v>BVB</v>
          </cell>
        </row>
        <row r="159">
          <cell r="A159" t="str">
            <v>DE0005493365</v>
          </cell>
          <cell r="B159" t="str">
            <v>HYPOPORT SE  NA O.N.</v>
          </cell>
          <cell r="C159">
            <v>52848</v>
          </cell>
          <cell r="D159">
            <v>2504941</v>
          </cell>
          <cell r="E159">
            <v>549336</v>
          </cell>
          <cell r="F159" t="str">
            <v>HYQ</v>
          </cell>
        </row>
        <row r="160">
          <cell r="A160" t="str">
            <v>DE0005494165</v>
          </cell>
          <cell r="B160" t="str">
            <v>EQS GROUP AG NA O.N.</v>
          </cell>
          <cell r="C160">
            <v>52849</v>
          </cell>
          <cell r="D160">
            <v>2504942</v>
          </cell>
          <cell r="E160">
            <v>549416</v>
          </cell>
          <cell r="F160" t="str">
            <v>EQS</v>
          </cell>
        </row>
        <row r="161">
          <cell r="A161" t="str">
            <v>DE0005495329</v>
          </cell>
          <cell r="B161" t="str">
            <v>HOLIDAYCHECK GRP AG</v>
          </cell>
          <cell r="C161">
            <v>52851</v>
          </cell>
          <cell r="D161">
            <v>2504944</v>
          </cell>
          <cell r="E161">
            <v>549532</v>
          </cell>
          <cell r="F161" t="str">
            <v>HOC</v>
          </cell>
        </row>
        <row r="162">
          <cell r="A162" t="str">
            <v>DE0005495626</v>
          </cell>
          <cell r="B162" t="str">
            <v>GERATHERM O.N.</v>
          </cell>
          <cell r="C162">
            <v>52852</v>
          </cell>
          <cell r="D162">
            <v>2504945</v>
          </cell>
          <cell r="E162">
            <v>549562</v>
          </cell>
          <cell r="F162" t="str">
            <v>GME</v>
          </cell>
        </row>
        <row r="163">
          <cell r="A163" t="str">
            <v>DE0005498901</v>
          </cell>
          <cell r="B163" t="str">
            <v>DATA MODUL AG O.N.</v>
          </cell>
          <cell r="C163">
            <v>52853</v>
          </cell>
          <cell r="D163">
            <v>2504946</v>
          </cell>
          <cell r="E163">
            <v>549890</v>
          </cell>
          <cell r="F163" t="str">
            <v>DAM</v>
          </cell>
        </row>
        <row r="164">
          <cell r="A164" t="str">
            <v>DE0005533400</v>
          </cell>
          <cell r="B164" t="str">
            <v>DT.GRUNDST.AUKT.AG</v>
          </cell>
          <cell r="C164">
            <v>52855</v>
          </cell>
          <cell r="D164">
            <v>2504948</v>
          </cell>
          <cell r="E164">
            <v>553340</v>
          </cell>
          <cell r="F164" t="str">
            <v>DGR</v>
          </cell>
        </row>
        <row r="165">
          <cell r="A165" t="str">
            <v>DE0005538607</v>
          </cell>
          <cell r="B165" t="str">
            <v>DVS TECHNOLOGY AG INH ON</v>
          </cell>
          <cell r="C165">
            <v>52856</v>
          </cell>
          <cell r="D165">
            <v>2504949</v>
          </cell>
          <cell r="E165">
            <v>553860</v>
          </cell>
          <cell r="F165" t="str">
            <v>DIS</v>
          </cell>
        </row>
        <row r="166">
          <cell r="A166" t="str">
            <v>DE0005545503</v>
          </cell>
          <cell r="B166" t="str">
            <v>1+1 DRILLISCH AG O.N.</v>
          </cell>
          <cell r="C166">
            <v>52857</v>
          </cell>
          <cell r="D166">
            <v>2504950</v>
          </cell>
          <cell r="E166">
            <v>554550</v>
          </cell>
          <cell r="F166" t="str">
            <v>DRI</v>
          </cell>
        </row>
        <row r="167">
          <cell r="A167" t="str">
            <v>DE0005550602</v>
          </cell>
          <cell r="B167" t="str">
            <v>DRAEGERWERK ST.A.O.N.</v>
          </cell>
          <cell r="C167">
            <v>52858</v>
          </cell>
          <cell r="D167">
            <v>2504951</v>
          </cell>
          <cell r="E167">
            <v>555060</v>
          </cell>
          <cell r="F167" t="str">
            <v>DRW8</v>
          </cell>
        </row>
        <row r="168">
          <cell r="A168" t="str">
            <v>DE0005550636</v>
          </cell>
          <cell r="B168" t="str">
            <v>DRAEGERWERK VZO O.N.</v>
          </cell>
          <cell r="C168">
            <v>52859</v>
          </cell>
          <cell r="D168">
            <v>2504952</v>
          </cell>
          <cell r="E168">
            <v>555063</v>
          </cell>
          <cell r="F168" t="str">
            <v>DRW3</v>
          </cell>
        </row>
        <row r="169">
          <cell r="A169" t="str">
            <v>DE0005552004</v>
          </cell>
          <cell r="B169" t="str">
            <v>DEUTSCHE POST AG NA O.N.</v>
          </cell>
          <cell r="C169">
            <v>52860</v>
          </cell>
          <cell r="D169">
            <v>2504953</v>
          </cell>
          <cell r="E169">
            <v>555200</v>
          </cell>
          <cell r="F169" t="str">
            <v>DPW</v>
          </cell>
        </row>
        <row r="170">
          <cell r="A170" t="str">
            <v>DE0005557508</v>
          </cell>
          <cell r="B170" t="str">
            <v>DT.TELEKOM AG NA</v>
          </cell>
          <cell r="C170">
            <v>52861</v>
          </cell>
          <cell r="D170">
            <v>2504954</v>
          </cell>
          <cell r="E170">
            <v>555750</v>
          </cell>
          <cell r="F170" t="str">
            <v>DTE</v>
          </cell>
        </row>
        <row r="171">
          <cell r="A171" t="str">
            <v>DE0005558696</v>
          </cell>
          <cell r="B171" t="str">
            <v>PARAGON KGAA  INH O.N.</v>
          </cell>
          <cell r="C171">
            <v>52862</v>
          </cell>
          <cell r="D171">
            <v>2504955</v>
          </cell>
          <cell r="E171">
            <v>555869</v>
          </cell>
          <cell r="F171" t="str">
            <v>PGN</v>
          </cell>
        </row>
        <row r="172">
          <cell r="A172" t="str">
            <v>DE0005565204</v>
          </cell>
          <cell r="B172" t="str">
            <v>DUERR AG O.N.</v>
          </cell>
          <cell r="C172">
            <v>52863</v>
          </cell>
          <cell r="D172">
            <v>2504956</v>
          </cell>
          <cell r="E172">
            <v>556520</v>
          </cell>
          <cell r="F172" t="str">
            <v>DUE</v>
          </cell>
        </row>
        <row r="173">
          <cell r="A173" t="str">
            <v>DE0005570808</v>
          </cell>
          <cell r="B173" t="str">
            <v>UMWELTBANK AG O.N.</v>
          </cell>
          <cell r="C173">
            <v>52864</v>
          </cell>
          <cell r="D173">
            <v>2504957</v>
          </cell>
          <cell r="E173">
            <v>557080</v>
          </cell>
          <cell r="F173" t="str">
            <v>UBK</v>
          </cell>
        </row>
        <row r="174">
          <cell r="A174" t="str">
            <v>DE0005580005</v>
          </cell>
          <cell r="B174" t="str">
            <v>DIERIG HOLDING AG O.N.</v>
          </cell>
          <cell r="C174">
            <v>52865</v>
          </cell>
          <cell r="D174">
            <v>2504958</v>
          </cell>
          <cell r="E174">
            <v>558000</v>
          </cell>
          <cell r="F174" t="str">
            <v>DIE</v>
          </cell>
        </row>
        <row r="175">
          <cell r="A175" t="str">
            <v>DE0005649503</v>
          </cell>
          <cell r="B175" t="str">
            <v>EDEL SE+CO.KGAA INH O.N.</v>
          </cell>
          <cell r="C175">
            <v>52867</v>
          </cell>
          <cell r="D175">
            <v>2504960</v>
          </cell>
          <cell r="E175">
            <v>564950</v>
          </cell>
          <cell r="F175" t="str">
            <v>EDL</v>
          </cell>
        </row>
        <row r="176">
          <cell r="A176" t="str">
            <v>DE0005654933</v>
          </cell>
          <cell r="B176" t="str">
            <v>EINHELL GERMANY VZO O.N.</v>
          </cell>
          <cell r="C176">
            <v>52868</v>
          </cell>
          <cell r="D176">
            <v>2504961</v>
          </cell>
          <cell r="E176">
            <v>565493</v>
          </cell>
          <cell r="F176" t="str">
            <v>EIN3</v>
          </cell>
        </row>
        <row r="177">
          <cell r="A177" t="str">
            <v>DE0005659700</v>
          </cell>
          <cell r="B177" t="str">
            <v>ECKERT+ZIEGLER AG O.N.</v>
          </cell>
          <cell r="C177">
            <v>52869</v>
          </cell>
          <cell r="D177">
            <v>2504962</v>
          </cell>
          <cell r="E177">
            <v>565970</v>
          </cell>
          <cell r="F177" t="str">
            <v>EUZ</v>
          </cell>
        </row>
        <row r="178">
          <cell r="A178" t="str">
            <v>DE0005664809</v>
          </cell>
          <cell r="B178" t="str">
            <v>EVOTEC SE  INH O.N.</v>
          </cell>
          <cell r="C178">
            <v>52870</v>
          </cell>
          <cell r="D178">
            <v>2504963</v>
          </cell>
          <cell r="E178">
            <v>566480</v>
          </cell>
          <cell r="F178" t="str">
            <v>EVT</v>
          </cell>
        </row>
        <row r="179">
          <cell r="A179" t="str">
            <v>DE0005677108</v>
          </cell>
          <cell r="B179" t="str">
            <v>ELMOS SEMICOND. INH O.N.</v>
          </cell>
          <cell r="C179">
            <v>52871</v>
          </cell>
          <cell r="D179">
            <v>2504964</v>
          </cell>
          <cell r="E179">
            <v>567710</v>
          </cell>
          <cell r="F179" t="str">
            <v>ELG</v>
          </cell>
        </row>
        <row r="180">
          <cell r="A180" t="str">
            <v>DE0005751986</v>
          </cell>
          <cell r="B180" t="str">
            <v>SMT SCHARF AG</v>
          </cell>
          <cell r="C180">
            <v>52872</v>
          </cell>
          <cell r="D180">
            <v>2504965</v>
          </cell>
          <cell r="E180">
            <v>575198</v>
          </cell>
          <cell r="F180" t="str">
            <v>S4A</v>
          </cell>
        </row>
        <row r="181">
          <cell r="A181" t="str">
            <v>DE0005754402</v>
          </cell>
          <cell r="B181" t="str">
            <v>LS TELCOM AG</v>
          </cell>
          <cell r="C181">
            <v>52873</v>
          </cell>
          <cell r="D181">
            <v>2504966</v>
          </cell>
          <cell r="E181">
            <v>575440</v>
          </cell>
          <cell r="F181" t="str">
            <v>LSX</v>
          </cell>
        </row>
        <row r="182">
          <cell r="A182" t="str">
            <v>DE0005759807</v>
          </cell>
          <cell r="B182" t="str">
            <v>INIT INNOVATION O.N.</v>
          </cell>
          <cell r="C182">
            <v>52875</v>
          </cell>
          <cell r="D182">
            <v>2504968</v>
          </cell>
          <cell r="E182">
            <v>575980</v>
          </cell>
          <cell r="F182" t="str">
            <v>IXX</v>
          </cell>
        </row>
        <row r="183">
          <cell r="A183" t="str">
            <v>DE0005760029</v>
          </cell>
          <cell r="B183" t="str">
            <v>ABO WIND AG O.N.</v>
          </cell>
          <cell r="C183">
            <v>226169</v>
          </cell>
          <cell r="D183">
            <v>5109229</v>
          </cell>
          <cell r="E183">
            <v>576002</v>
          </cell>
          <cell r="F183" t="str">
            <v>AB9</v>
          </cell>
        </row>
        <row r="184">
          <cell r="A184" t="str">
            <v>DE0005772206</v>
          </cell>
          <cell r="B184" t="str">
            <v>FIELMANN AG O.N.</v>
          </cell>
          <cell r="C184">
            <v>52876</v>
          </cell>
          <cell r="D184">
            <v>2504969</v>
          </cell>
          <cell r="E184">
            <v>577220</v>
          </cell>
          <cell r="F184" t="str">
            <v>FIE</v>
          </cell>
        </row>
        <row r="185">
          <cell r="A185" t="str">
            <v>DE0005773303</v>
          </cell>
          <cell r="B185" t="str">
            <v>FRAPORT AG FFM.AIRPORT</v>
          </cell>
          <cell r="C185">
            <v>52877</v>
          </cell>
          <cell r="D185">
            <v>2504970</v>
          </cell>
          <cell r="E185">
            <v>577330</v>
          </cell>
          <cell r="F185" t="str">
            <v>FRA</v>
          </cell>
        </row>
        <row r="186">
          <cell r="A186" t="str">
            <v>DE0005774103</v>
          </cell>
          <cell r="B186" t="str">
            <v>FORTEC ELEKTRO. O.N.</v>
          </cell>
          <cell r="C186">
            <v>52878</v>
          </cell>
          <cell r="D186">
            <v>2504971</v>
          </cell>
          <cell r="E186">
            <v>577410</v>
          </cell>
          <cell r="F186" t="str">
            <v>FEV</v>
          </cell>
        </row>
        <row r="187">
          <cell r="A187" t="str">
            <v>DE0005775803</v>
          </cell>
          <cell r="B187" t="str">
            <v>FORIS AG</v>
          </cell>
          <cell r="C187">
            <v>52879</v>
          </cell>
          <cell r="D187">
            <v>2504972</v>
          </cell>
          <cell r="E187">
            <v>577580</v>
          </cell>
          <cell r="F187" t="str">
            <v>FRS</v>
          </cell>
        </row>
        <row r="188">
          <cell r="A188" t="str">
            <v>DE0005785604</v>
          </cell>
          <cell r="B188" t="str">
            <v>FRESENIUS SE+CO.KGAA O.N.</v>
          </cell>
          <cell r="C188">
            <v>52880</v>
          </cell>
          <cell r="D188">
            <v>2504973</v>
          </cell>
          <cell r="E188">
            <v>578560</v>
          </cell>
          <cell r="F188" t="str">
            <v>FRE</v>
          </cell>
        </row>
        <row r="189">
          <cell r="A189" t="str">
            <v>DE0005785802</v>
          </cell>
          <cell r="B189" t="str">
            <v>FRESEN.MED.CARE KGAA O.N.</v>
          </cell>
          <cell r="C189">
            <v>52881</v>
          </cell>
          <cell r="D189">
            <v>2504974</v>
          </cell>
          <cell r="E189">
            <v>578580</v>
          </cell>
          <cell r="F189" t="str">
            <v>FME</v>
          </cell>
        </row>
        <row r="190">
          <cell r="A190" t="str">
            <v>DE0005790406</v>
          </cell>
          <cell r="B190" t="str">
            <v>FUCHS PETROLUB SE O.N.</v>
          </cell>
          <cell r="C190">
            <v>52882</v>
          </cell>
          <cell r="D190">
            <v>2504975</v>
          </cell>
          <cell r="E190">
            <v>579040</v>
          </cell>
          <cell r="F190" t="str">
            <v>FPE</v>
          </cell>
        </row>
        <row r="191">
          <cell r="A191" t="str">
            <v>DE0005790430</v>
          </cell>
          <cell r="B191" t="str">
            <v>FUCHS PETROL.SE VZO O.N.</v>
          </cell>
          <cell r="C191">
            <v>52883</v>
          </cell>
          <cell r="D191">
            <v>2504976</v>
          </cell>
          <cell r="E191">
            <v>579043</v>
          </cell>
          <cell r="F191" t="str">
            <v>FPE3</v>
          </cell>
        </row>
        <row r="192">
          <cell r="A192" t="str">
            <v>DE0005800601</v>
          </cell>
          <cell r="B192" t="str">
            <v>GFT TECHNOLOGIES SE</v>
          </cell>
          <cell r="C192">
            <v>52884</v>
          </cell>
          <cell r="D192">
            <v>2504977</v>
          </cell>
          <cell r="E192">
            <v>580060</v>
          </cell>
          <cell r="F192" t="str">
            <v>GFT</v>
          </cell>
        </row>
        <row r="193">
          <cell r="A193" t="str">
            <v>DE0005810055</v>
          </cell>
          <cell r="B193" t="str">
            <v>DEUTSCHE BOERSE NA O.N.</v>
          </cell>
          <cell r="C193">
            <v>52885</v>
          </cell>
          <cell r="D193">
            <v>2504978</v>
          </cell>
          <cell r="E193">
            <v>581005</v>
          </cell>
          <cell r="F193" t="str">
            <v>DB1</v>
          </cell>
        </row>
        <row r="194">
          <cell r="A194" t="str">
            <v>DE0005854343</v>
          </cell>
          <cell r="B194" t="str">
            <v>ECOTEL COMMUNICATION AG</v>
          </cell>
          <cell r="C194">
            <v>52886</v>
          </cell>
          <cell r="D194">
            <v>2504979</v>
          </cell>
          <cell r="E194">
            <v>585434</v>
          </cell>
          <cell r="F194" t="str">
            <v>E4C</v>
          </cell>
        </row>
        <row r="195">
          <cell r="A195" t="str">
            <v>DE0005855183</v>
          </cell>
          <cell r="B195" t="str">
            <v>MS INDUSTRIE AG</v>
          </cell>
          <cell r="C195">
            <v>52887</v>
          </cell>
          <cell r="D195">
            <v>2504980</v>
          </cell>
          <cell r="E195">
            <v>585518</v>
          </cell>
          <cell r="F195" t="str">
            <v>MSAG</v>
          </cell>
        </row>
        <row r="196">
          <cell r="A196" t="str">
            <v>DE0005859698</v>
          </cell>
          <cell r="B196" t="str">
            <v>INVISION AG</v>
          </cell>
          <cell r="C196">
            <v>52888</v>
          </cell>
          <cell r="D196">
            <v>2504981</v>
          </cell>
          <cell r="E196">
            <v>585969</v>
          </cell>
          <cell r="F196" t="str">
            <v>IVX</v>
          </cell>
        </row>
        <row r="197">
          <cell r="A197" t="str">
            <v>DE0005874846</v>
          </cell>
          <cell r="B197" t="str">
            <v>INTICA SYSTEMS AG</v>
          </cell>
          <cell r="C197">
            <v>52889</v>
          </cell>
          <cell r="D197">
            <v>2504982</v>
          </cell>
          <cell r="E197">
            <v>587484</v>
          </cell>
          <cell r="F197" t="str">
            <v>IS7</v>
          </cell>
        </row>
        <row r="198">
          <cell r="A198" t="str">
            <v>DE0005878003</v>
          </cell>
          <cell r="B198" t="str">
            <v>DMG MORI AG O.N.</v>
          </cell>
          <cell r="C198">
            <v>52891</v>
          </cell>
          <cell r="D198">
            <v>2504984</v>
          </cell>
          <cell r="E198">
            <v>587800</v>
          </cell>
          <cell r="F198" t="str">
            <v>GIL</v>
          </cell>
        </row>
        <row r="199">
          <cell r="A199" t="str">
            <v>DE0005895403</v>
          </cell>
          <cell r="B199" t="str">
            <v>GRAMMER AG O.N.</v>
          </cell>
          <cell r="C199">
            <v>52892</v>
          </cell>
          <cell r="D199">
            <v>2504985</v>
          </cell>
          <cell r="E199">
            <v>589540</v>
          </cell>
          <cell r="F199" t="str">
            <v>GMM</v>
          </cell>
        </row>
        <row r="200">
          <cell r="A200" t="str">
            <v>DE0005909006</v>
          </cell>
          <cell r="B200" t="str">
            <v>BILFINGER SE O.N.</v>
          </cell>
          <cell r="C200">
            <v>52893</v>
          </cell>
          <cell r="D200">
            <v>2504986</v>
          </cell>
          <cell r="E200">
            <v>590900</v>
          </cell>
          <cell r="F200" t="str">
            <v>GBF</v>
          </cell>
        </row>
        <row r="201">
          <cell r="A201" t="str">
            <v>DE0005932735</v>
          </cell>
          <cell r="B201" t="str">
            <v>YOC AG O.N.</v>
          </cell>
          <cell r="C201">
            <v>52894</v>
          </cell>
          <cell r="D201">
            <v>2504987</v>
          </cell>
          <cell r="E201">
            <v>593273</v>
          </cell>
          <cell r="F201" t="str">
            <v>YOC</v>
          </cell>
        </row>
        <row r="202">
          <cell r="A202" t="str">
            <v>DE0005933923</v>
          </cell>
          <cell r="B202" t="str">
            <v>ISHARES MDAX UCITS ETF</v>
          </cell>
          <cell r="C202">
            <v>52895</v>
          </cell>
          <cell r="D202">
            <v>2504988</v>
          </cell>
          <cell r="E202">
            <v>593392</v>
          </cell>
          <cell r="F202" t="str">
            <v>EXS3</v>
          </cell>
        </row>
        <row r="203">
          <cell r="A203" t="str">
            <v>DE0005933949</v>
          </cell>
          <cell r="B203" t="str">
            <v>ISH.STOXX EUROPE 50 U.ETF</v>
          </cell>
          <cell r="C203">
            <v>52896</v>
          </cell>
          <cell r="D203">
            <v>2504989</v>
          </cell>
          <cell r="E203">
            <v>593394</v>
          </cell>
          <cell r="F203" t="str">
            <v>EXW3</v>
          </cell>
        </row>
        <row r="204">
          <cell r="A204" t="str">
            <v>DE0005933964</v>
          </cell>
          <cell r="B204" t="str">
            <v>ISHARES SLI UCITS ETF DE</v>
          </cell>
          <cell r="C204">
            <v>52897</v>
          </cell>
          <cell r="D204">
            <v>2504990</v>
          </cell>
          <cell r="E204">
            <v>593396</v>
          </cell>
          <cell r="F204" t="str">
            <v>EXI1</v>
          </cell>
        </row>
        <row r="205">
          <cell r="A205" t="str">
            <v>DE0005933972</v>
          </cell>
          <cell r="B205" t="str">
            <v>ISHARES TECDAX UCITS ETF</v>
          </cell>
          <cell r="C205">
            <v>52898</v>
          </cell>
          <cell r="D205">
            <v>2504991</v>
          </cell>
          <cell r="E205">
            <v>593397</v>
          </cell>
          <cell r="F205" t="str">
            <v>EXS2</v>
          </cell>
        </row>
        <row r="206">
          <cell r="A206" t="str">
            <v>DE0005933980</v>
          </cell>
          <cell r="B206" t="str">
            <v>ISH.S.EUR.LARGE 200 U.ETF</v>
          </cell>
          <cell r="C206">
            <v>52899</v>
          </cell>
          <cell r="D206">
            <v>2504992</v>
          </cell>
          <cell r="E206">
            <v>593398</v>
          </cell>
          <cell r="F206" t="str">
            <v>EXSC</v>
          </cell>
        </row>
        <row r="207">
          <cell r="A207" t="str">
            <v>DE0005933998</v>
          </cell>
          <cell r="B207" t="str">
            <v>ISH.S.EUROP.MID 200 U.ETF</v>
          </cell>
          <cell r="C207">
            <v>52900</v>
          </cell>
          <cell r="D207">
            <v>2504993</v>
          </cell>
          <cell r="E207">
            <v>593399</v>
          </cell>
          <cell r="F207" t="str">
            <v>EXSD</v>
          </cell>
        </row>
        <row r="208">
          <cell r="A208" t="str">
            <v>DE0005936124</v>
          </cell>
          <cell r="B208" t="str">
            <v>OHB SE   O.N.</v>
          </cell>
          <cell r="C208">
            <v>52901</v>
          </cell>
          <cell r="D208">
            <v>2504994</v>
          </cell>
          <cell r="E208">
            <v>593612</v>
          </cell>
          <cell r="F208" t="str">
            <v>OHB</v>
          </cell>
        </row>
        <row r="209">
          <cell r="A209" t="str">
            <v>DE0005937007</v>
          </cell>
          <cell r="B209" t="str">
            <v>MAN SE ST O.N.</v>
          </cell>
          <cell r="C209">
            <v>52902</v>
          </cell>
          <cell r="D209">
            <v>2504995</v>
          </cell>
          <cell r="E209">
            <v>593700</v>
          </cell>
          <cell r="F209" t="str">
            <v>MAN</v>
          </cell>
        </row>
        <row r="210">
          <cell r="A210" t="str">
            <v>DE0005937031</v>
          </cell>
          <cell r="B210" t="str">
            <v>MAN SE VZO O.N.</v>
          </cell>
          <cell r="C210">
            <v>52903</v>
          </cell>
          <cell r="D210">
            <v>2504996</v>
          </cell>
          <cell r="E210">
            <v>593703</v>
          </cell>
          <cell r="F210" t="str">
            <v>MAN3</v>
          </cell>
        </row>
        <row r="211">
          <cell r="A211" t="str">
            <v>DE0006001902</v>
          </cell>
          <cell r="B211" t="str">
            <v>RINGMETALL AG O.N.</v>
          </cell>
          <cell r="C211">
            <v>52904</v>
          </cell>
          <cell r="D211">
            <v>2504997</v>
          </cell>
          <cell r="E211">
            <v>600190</v>
          </cell>
          <cell r="F211" t="str">
            <v>HP3</v>
          </cell>
        </row>
        <row r="212">
          <cell r="A212" t="str">
            <v>DE0006013006</v>
          </cell>
          <cell r="B212" t="str">
            <v>HAMBORNER REIT AG O.N.</v>
          </cell>
          <cell r="C212">
            <v>52905</v>
          </cell>
          <cell r="D212">
            <v>2504998</v>
          </cell>
          <cell r="E212">
            <v>601300</v>
          </cell>
          <cell r="F212" t="str">
            <v>HAB</v>
          </cell>
        </row>
        <row r="213">
          <cell r="A213" t="str">
            <v>DE0006042708</v>
          </cell>
          <cell r="B213" t="str">
            <v>HAWESKO HOLDING  INH O.N.</v>
          </cell>
          <cell r="C213">
            <v>52906</v>
          </cell>
          <cell r="D213">
            <v>2504999</v>
          </cell>
          <cell r="E213">
            <v>604270</v>
          </cell>
          <cell r="F213" t="str">
            <v>HAW</v>
          </cell>
        </row>
        <row r="214">
          <cell r="A214" t="str">
            <v>DE0006044001</v>
          </cell>
          <cell r="B214" t="str">
            <v>MATERNUS-KLI.AG O.N.</v>
          </cell>
          <cell r="C214">
            <v>52907</v>
          </cell>
          <cell r="D214">
            <v>2505000</v>
          </cell>
          <cell r="E214">
            <v>604400</v>
          </cell>
          <cell r="F214" t="str">
            <v>MAK</v>
          </cell>
        </row>
        <row r="215">
          <cell r="A215" t="str">
            <v>DE0006046113</v>
          </cell>
          <cell r="B215" t="str">
            <v>BIOFRONTERA AG NA O.N.</v>
          </cell>
          <cell r="C215">
            <v>52908</v>
          </cell>
          <cell r="D215">
            <v>2505001</v>
          </cell>
          <cell r="E215">
            <v>604611</v>
          </cell>
          <cell r="F215" t="str">
            <v>B8F</v>
          </cell>
        </row>
        <row r="216">
          <cell r="A216" t="str">
            <v>DE0006047004</v>
          </cell>
          <cell r="B216" t="str">
            <v>HEIDELBERGCEMENT AG O.N.</v>
          </cell>
          <cell r="C216">
            <v>52909</v>
          </cell>
          <cell r="D216">
            <v>2505002</v>
          </cell>
          <cell r="E216">
            <v>604700</v>
          </cell>
          <cell r="F216" t="str">
            <v>HEI</v>
          </cell>
        </row>
        <row r="217">
          <cell r="A217" t="str">
            <v>DE0006048408</v>
          </cell>
          <cell r="B217" t="str">
            <v>HENKEL AG+CO.KGAA ST O.N.</v>
          </cell>
          <cell r="C217">
            <v>52910</v>
          </cell>
          <cell r="D217">
            <v>2505003</v>
          </cell>
          <cell r="E217">
            <v>604840</v>
          </cell>
          <cell r="F217" t="str">
            <v>HEN</v>
          </cell>
        </row>
        <row r="218">
          <cell r="A218" t="str">
            <v>DE0006048432</v>
          </cell>
          <cell r="B218" t="str">
            <v>HENKEL AG+CO.KGAA VZO</v>
          </cell>
          <cell r="C218">
            <v>52911</v>
          </cell>
          <cell r="D218">
            <v>2505004</v>
          </cell>
          <cell r="E218">
            <v>604843</v>
          </cell>
          <cell r="F218" t="str">
            <v>HEN3</v>
          </cell>
        </row>
        <row r="219">
          <cell r="A219" t="str">
            <v>DE0006061104</v>
          </cell>
          <cell r="B219" t="str">
            <v>HMS BERGBAU AG</v>
          </cell>
          <cell r="C219">
            <v>52914</v>
          </cell>
          <cell r="D219">
            <v>2505007</v>
          </cell>
          <cell r="E219">
            <v>606110</v>
          </cell>
          <cell r="F219" t="str">
            <v>HMU</v>
          </cell>
        </row>
        <row r="220">
          <cell r="A220" t="str">
            <v>DE0006062144</v>
          </cell>
          <cell r="B220" t="str">
            <v>COVESTRO AG  O.N.</v>
          </cell>
          <cell r="C220">
            <v>52915</v>
          </cell>
          <cell r="D220">
            <v>2505008</v>
          </cell>
          <cell r="E220">
            <v>606214</v>
          </cell>
          <cell r="F220" t="str">
            <v>1COV</v>
          </cell>
        </row>
        <row r="221">
          <cell r="A221" t="str">
            <v>DE0006070006</v>
          </cell>
          <cell r="B221" t="str">
            <v>HOCHTIEF AG</v>
          </cell>
          <cell r="C221">
            <v>52916</v>
          </cell>
          <cell r="D221">
            <v>2505009</v>
          </cell>
          <cell r="E221">
            <v>607000</v>
          </cell>
          <cell r="F221" t="str">
            <v>HOT</v>
          </cell>
        </row>
        <row r="222">
          <cell r="A222" t="str">
            <v>DE0006083405</v>
          </cell>
          <cell r="B222" t="str">
            <v>HORNBACH HOLD.ST O.N.</v>
          </cell>
          <cell r="C222">
            <v>52917</v>
          </cell>
          <cell r="D222">
            <v>2505010</v>
          </cell>
          <cell r="E222">
            <v>608340</v>
          </cell>
          <cell r="F222" t="str">
            <v>HBH</v>
          </cell>
        </row>
        <row r="223">
          <cell r="A223" t="str">
            <v>DE0006084403</v>
          </cell>
          <cell r="B223" t="str">
            <v>HORNBACH BAUMARKT AG O.N.</v>
          </cell>
          <cell r="C223">
            <v>52918</v>
          </cell>
          <cell r="D223">
            <v>2505011</v>
          </cell>
          <cell r="E223">
            <v>608440</v>
          </cell>
          <cell r="F223" t="str">
            <v>HBM</v>
          </cell>
        </row>
        <row r="224">
          <cell r="A224" t="str">
            <v>DE0006095003</v>
          </cell>
          <cell r="B224" t="str">
            <v>ENCAVIS AG  INH. O.N.</v>
          </cell>
          <cell r="C224">
            <v>52919</v>
          </cell>
          <cell r="D224">
            <v>2505012</v>
          </cell>
          <cell r="E224">
            <v>609500</v>
          </cell>
          <cell r="F224" t="str">
            <v>ECV</v>
          </cell>
        </row>
        <row r="225">
          <cell r="A225" t="str">
            <v>DE0006131204</v>
          </cell>
          <cell r="B225" t="str">
            <v>IFA HOTEL U.TOURISTI.O.N.</v>
          </cell>
          <cell r="C225">
            <v>192828</v>
          </cell>
          <cell r="D225">
            <v>4606463</v>
          </cell>
          <cell r="E225">
            <v>613120</v>
          </cell>
          <cell r="F225" t="str">
            <v>IFA</v>
          </cell>
        </row>
        <row r="226">
          <cell r="A226" t="str">
            <v>DE0006200108</v>
          </cell>
          <cell r="B226" t="str">
            <v>INDUS HOLDING AG</v>
          </cell>
          <cell r="C226">
            <v>52921</v>
          </cell>
          <cell r="D226">
            <v>2505014</v>
          </cell>
          <cell r="E226">
            <v>620010</v>
          </cell>
          <cell r="F226" t="str">
            <v>INH</v>
          </cell>
        </row>
        <row r="227">
          <cell r="A227" t="str">
            <v>DE0006201106</v>
          </cell>
          <cell r="B227" t="str">
            <v>FRIWO AG O.N.</v>
          </cell>
          <cell r="C227">
            <v>52922</v>
          </cell>
          <cell r="D227">
            <v>2505015</v>
          </cell>
          <cell r="E227">
            <v>620110</v>
          </cell>
          <cell r="F227" t="str">
            <v>CEA</v>
          </cell>
        </row>
        <row r="228">
          <cell r="A228" t="str">
            <v>DE0006202005</v>
          </cell>
          <cell r="B228" t="str">
            <v>SALZGITTER AG O.N.</v>
          </cell>
          <cell r="C228">
            <v>52923</v>
          </cell>
          <cell r="D228">
            <v>2505016</v>
          </cell>
          <cell r="E228">
            <v>620200</v>
          </cell>
          <cell r="F228" t="str">
            <v>SZG</v>
          </cell>
        </row>
        <row r="229">
          <cell r="A229" t="str">
            <v>DE0006204407</v>
          </cell>
          <cell r="B229" t="str">
            <v>KUKA AG</v>
          </cell>
          <cell r="C229">
            <v>52924</v>
          </cell>
          <cell r="D229">
            <v>2505017</v>
          </cell>
          <cell r="E229">
            <v>620440</v>
          </cell>
          <cell r="F229" t="str">
            <v>KU2</v>
          </cell>
        </row>
        <row r="230">
          <cell r="A230" t="str">
            <v>DE0006204589</v>
          </cell>
          <cell r="B230" t="str">
            <v>MVISE AG O.N.</v>
          </cell>
          <cell r="C230">
            <v>52925</v>
          </cell>
          <cell r="D230">
            <v>2505018</v>
          </cell>
          <cell r="E230">
            <v>620458</v>
          </cell>
          <cell r="F230" t="str">
            <v>C1V</v>
          </cell>
        </row>
        <row r="231">
          <cell r="A231" t="str">
            <v>DE0006208408</v>
          </cell>
          <cell r="B231" t="str">
            <v>KAP AG  INH O.N.</v>
          </cell>
          <cell r="C231">
            <v>119880</v>
          </cell>
          <cell r="D231">
            <v>3902163</v>
          </cell>
          <cell r="E231">
            <v>620840</v>
          </cell>
          <cell r="F231" t="str">
            <v>IUR</v>
          </cell>
        </row>
        <row r="232">
          <cell r="A232" t="str">
            <v>DE0006214687</v>
          </cell>
          <cell r="B232" t="str">
            <v>MUELLER-DIE LILA LOGISTIK</v>
          </cell>
          <cell r="C232">
            <v>52926</v>
          </cell>
          <cell r="D232">
            <v>2505019</v>
          </cell>
          <cell r="E232">
            <v>621468</v>
          </cell>
          <cell r="F232" t="str">
            <v>MLL</v>
          </cell>
        </row>
        <row r="233">
          <cell r="A233" t="str">
            <v>DE0006219934</v>
          </cell>
          <cell r="B233" t="str">
            <v>JUNGHEINRICH AG O.N.VZO</v>
          </cell>
          <cell r="C233">
            <v>52927</v>
          </cell>
          <cell r="D233">
            <v>2505020</v>
          </cell>
          <cell r="E233">
            <v>621993</v>
          </cell>
          <cell r="F233">
            <v>37773</v>
          </cell>
        </row>
        <row r="234">
          <cell r="A234" t="str">
            <v>DE0006223407</v>
          </cell>
          <cell r="B234" t="str">
            <v>PROCREDIT HLDG AG NA EO 5</v>
          </cell>
          <cell r="C234">
            <v>52928</v>
          </cell>
          <cell r="D234">
            <v>2505021</v>
          </cell>
          <cell r="E234">
            <v>622340</v>
          </cell>
          <cell r="F234" t="str">
            <v>PCZ</v>
          </cell>
        </row>
        <row r="235">
          <cell r="A235" t="str">
            <v>DE0006223605</v>
          </cell>
          <cell r="B235" t="str">
            <v>INTERTAINMENT AG INH O.N.</v>
          </cell>
          <cell r="C235">
            <v>52929</v>
          </cell>
          <cell r="D235">
            <v>2505022</v>
          </cell>
          <cell r="E235">
            <v>622360</v>
          </cell>
          <cell r="F235" t="str">
            <v>ITN</v>
          </cell>
        </row>
        <row r="236">
          <cell r="A236" t="str">
            <v>DE0006231004</v>
          </cell>
          <cell r="B236" t="str">
            <v>INFINEON TECH.AG NA O.N.</v>
          </cell>
          <cell r="C236">
            <v>52931</v>
          </cell>
          <cell r="D236">
            <v>2505024</v>
          </cell>
          <cell r="E236">
            <v>623100</v>
          </cell>
          <cell r="F236" t="str">
            <v>IFX</v>
          </cell>
        </row>
        <row r="237">
          <cell r="A237" t="str">
            <v>DE0006286560</v>
          </cell>
          <cell r="B237" t="str">
            <v>OVB HOLDING AG</v>
          </cell>
          <cell r="C237">
            <v>52933</v>
          </cell>
          <cell r="D237">
            <v>2505026</v>
          </cell>
          <cell r="E237">
            <v>628656</v>
          </cell>
          <cell r="F237" t="str">
            <v>O4B</v>
          </cell>
        </row>
        <row r="238">
          <cell r="A238" t="str">
            <v>DE0006289309</v>
          </cell>
          <cell r="B238" t="str">
            <v>ISHS ESTXX BNKS.30-15 UC.</v>
          </cell>
          <cell r="C238">
            <v>52934</v>
          </cell>
          <cell r="D238">
            <v>2505027</v>
          </cell>
          <cell r="E238">
            <v>628930</v>
          </cell>
          <cell r="F238" t="str">
            <v>EXX1</v>
          </cell>
        </row>
        <row r="239">
          <cell r="A239" t="str">
            <v>DE0006289382</v>
          </cell>
          <cell r="B239" t="str">
            <v>IS.DJ GLOB.TITAN.50 U.ETF</v>
          </cell>
          <cell r="C239">
            <v>52936</v>
          </cell>
          <cell r="D239">
            <v>2505029</v>
          </cell>
          <cell r="E239">
            <v>628938</v>
          </cell>
          <cell r="F239" t="str">
            <v>EXI2</v>
          </cell>
        </row>
        <row r="240">
          <cell r="A240" t="str">
            <v>DE0006289390</v>
          </cell>
          <cell r="B240" t="str">
            <v>IS.DJ INDUST.AVERAG.U.ETF</v>
          </cell>
          <cell r="C240">
            <v>52937</v>
          </cell>
          <cell r="D240">
            <v>2505030</v>
          </cell>
          <cell r="E240">
            <v>628939</v>
          </cell>
          <cell r="F240" t="str">
            <v>EXI3</v>
          </cell>
        </row>
        <row r="241">
          <cell r="A241" t="str">
            <v>DE0006289465</v>
          </cell>
          <cell r="B241" t="str">
            <v>ISH.EB.REXX GOV.GER.U.ETF</v>
          </cell>
          <cell r="C241">
            <v>52938</v>
          </cell>
          <cell r="D241">
            <v>2505031</v>
          </cell>
          <cell r="E241">
            <v>628946</v>
          </cell>
          <cell r="F241" t="str">
            <v>EXHA</v>
          </cell>
        </row>
        <row r="242">
          <cell r="A242" t="str">
            <v>DE0006289473</v>
          </cell>
          <cell r="B242" t="str">
            <v>I.EB.R.G.G.1.5-2.5Y U.ETF</v>
          </cell>
          <cell r="C242">
            <v>52939</v>
          </cell>
          <cell r="D242">
            <v>2505032</v>
          </cell>
          <cell r="E242">
            <v>628947</v>
          </cell>
          <cell r="F242" t="str">
            <v>EXHB</v>
          </cell>
        </row>
        <row r="243">
          <cell r="A243" t="str">
            <v>DE0006289481</v>
          </cell>
          <cell r="B243" t="str">
            <v>I.EB.R.GO.G.2.5-5.5 U.ETF</v>
          </cell>
          <cell r="C243">
            <v>52940</v>
          </cell>
          <cell r="D243">
            <v>2505033</v>
          </cell>
          <cell r="E243">
            <v>628948</v>
          </cell>
          <cell r="F243" t="str">
            <v>EXHC</v>
          </cell>
        </row>
        <row r="244">
          <cell r="A244" t="str">
            <v>DE0006289499</v>
          </cell>
          <cell r="B244" t="str">
            <v>I.EB.R.G.G.5.5-10.5 U.ETF</v>
          </cell>
          <cell r="C244">
            <v>52941</v>
          </cell>
          <cell r="D244">
            <v>2505034</v>
          </cell>
          <cell r="E244">
            <v>628949</v>
          </cell>
          <cell r="F244" t="str">
            <v>EXHD</v>
          </cell>
        </row>
        <row r="245">
          <cell r="A245" t="str">
            <v>DE0006292006</v>
          </cell>
          <cell r="B245" t="str">
            <v>KSB SE+CO.KGAA  ST O.N.</v>
          </cell>
          <cell r="C245">
            <v>52942</v>
          </cell>
          <cell r="D245">
            <v>2505035</v>
          </cell>
          <cell r="E245">
            <v>629200</v>
          </cell>
          <cell r="F245" t="str">
            <v>KSB</v>
          </cell>
        </row>
        <row r="246">
          <cell r="A246" t="str">
            <v>DE0006292030</v>
          </cell>
          <cell r="B246" t="str">
            <v>KSB SE+CO.KGAA VZO O.N.</v>
          </cell>
          <cell r="C246">
            <v>52943</v>
          </cell>
          <cell r="D246">
            <v>2505036</v>
          </cell>
          <cell r="E246">
            <v>629203</v>
          </cell>
          <cell r="F246" t="str">
            <v>KSB3</v>
          </cell>
        </row>
        <row r="247">
          <cell r="A247" t="str">
            <v>DE0006305006</v>
          </cell>
          <cell r="B247" t="str">
            <v>DEUTZ AG O.N.</v>
          </cell>
          <cell r="C247">
            <v>52944</v>
          </cell>
          <cell r="D247">
            <v>2505037</v>
          </cell>
          <cell r="E247">
            <v>630500</v>
          </cell>
          <cell r="F247" t="str">
            <v>DEZ</v>
          </cell>
        </row>
        <row r="248">
          <cell r="A248" t="str">
            <v>DE0006335003</v>
          </cell>
          <cell r="B248" t="str">
            <v>KRONES AG O.N.</v>
          </cell>
          <cell r="C248">
            <v>52945</v>
          </cell>
          <cell r="D248">
            <v>2505038</v>
          </cell>
          <cell r="E248">
            <v>633500</v>
          </cell>
          <cell r="F248" t="str">
            <v>KRN</v>
          </cell>
        </row>
        <row r="249">
          <cell r="A249" t="str">
            <v>DE0006450000</v>
          </cell>
          <cell r="B249" t="str">
            <v>LPKF LASER+ELECTRON.</v>
          </cell>
          <cell r="C249">
            <v>52946</v>
          </cell>
          <cell r="D249">
            <v>2505039</v>
          </cell>
          <cell r="E249">
            <v>645000</v>
          </cell>
          <cell r="F249" t="str">
            <v>LPK</v>
          </cell>
        </row>
        <row r="250">
          <cell r="A250" t="str">
            <v>DE0006452907</v>
          </cell>
          <cell r="B250" t="str">
            <v>NEMETSCHEK SE O.N.</v>
          </cell>
          <cell r="C250">
            <v>52947</v>
          </cell>
          <cell r="D250">
            <v>2505040</v>
          </cell>
          <cell r="E250">
            <v>645290</v>
          </cell>
          <cell r="F250" t="str">
            <v>NEM</v>
          </cell>
        </row>
        <row r="251">
          <cell r="A251" t="str">
            <v>DE0006459324</v>
          </cell>
          <cell r="B251" t="str">
            <v>LANG+SCHWARZ AG NA</v>
          </cell>
          <cell r="C251">
            <v>52948</v>
          </cell>
          <cell r="D251">
            <v>2505041</v>
          </cell>
          <cell r="E251">
            <v>645932</v>
          </cell>
          <cell r="F251" t="str">
            <v>LUS</v>
          </cell>
        </row>
        <row r="252">
          <cell r="A252" t="str">
            <v>DE0006464506</v>
          </cell>
          <cell r="B252" t="str">
            <v>LEIFHEIT AG O.N.</v>
          </cell>
          <cell r="C252">
            <v>52949</v>
          </cell>
          <cell r="D252">
            <v>2505042</v>
          </cell>
          <cell r="E252">
            <v>646450</v>
          </cell>
          <cell r="F252" t="str">
            <v>LEI</v>
          </cell>
        </row>
        <row r="253">
          <cell r="A253" t="str">
            <v>DE0006569403</v>
          </cell>
          <cell r="B253" t="str">
            <v>ALBIS LEASING AG O.N.</v>
          </cell>
          <cell r="C253">
            <v>52951</v>
          </cell>
          <cell r="D253">
            <v>2505044</v>
          </cell>
          <cell r="E253">
            <v>656940</v>
          </cell>
          <cell r="F253" t="str">
            <v>ALG</v>
          </cell>
        </row>
        <row r="254">
          <cell r="A254" t="str">
            <v>DE0006569908</v>
          </cell>
          <cell r="B254" t="str">
            <v>MLP SE  INH. O.N.</v>
          </cell>
          <cell r="C254">
            <v>52952</v>
          </cell>
          <cell r="D254">
            <v>2505045</v>
          </cell>
          <cell r="E254">
            <v>656990</v>
          </cell>
          <cell r="F254" t="str">
            <v>MLP</v>
          </cell>
        </row>
        <row r="255">
          <cell r="A255" t="str">
            <v>DE0006577109</v>
          </cell>
          <cell r="B255" t="str">
            <v>NANOREPRO AG</v>
          </cell>
          <cell r="C255">
            <v>52953</v>
          </cell>
          <cell r="D255">
            <v>2505046</v>
          </cell>
          <cell r="E255">
            <v>657710</v>
          </cell>
          <cell r="F255" t="str">
            <v>NN6</v>
          </cell>
        </row>
        <row r="256">
          <cell r="A256" t="str">
            <v>DE0006578008</v>
          </cell>
          <cell r="B256" t="str">
            <v>KHD HUMBOLDT WEDAG O.N.</v>
          </cell>
          <cell r="C256">
            <v>52954</v>
          </cell>
          <cell r="D256">
            <v>2505047</v>
          </cell>
          <cell r="E256">
            <v>657800</v>
          </cell>
          <cell r="F256" t="str">
            <v>KWG</v>
          </cell>
        </row>
        <row r="257">
          <cell r="A257" t="str">
            <v>DE0006580806</v>
          </cell>
          <cell r="B257" t="str">
            <v>MENSCH UND MASCH.O.N.</v>
          </cell>
          <cell r="C257">
            <v>52955</v>
          </cell>
          <cell r="D257">
            <v>2505048</v>
          </cell>
          <cell r="E257">
            <v>658080</v>
          </cell>
          <cell r="F257" t="str">
            <v>MUM</v>
          </cell>
        </row>
        <row r="258">
          <cell r="A258" t="str">
            <v>DE0006595101</v>
          </cell>
          <cell r="B258" t="str">
            <v>MEDICLIN AG</v>
          </cell>
          <cell r="C258">
            <v>52956</v>
          </cell>
          <cell r="D258">
            <v>2505049</v>
          </cell>
          <cell r="E258">
            <v>659510</v>
          </cell>
          <cell r="F258" t="str">
            <v>MED</v>
          </cell>
        </row>
        <row r="259">
          <cell r="A259" t="str">
            <v>DE0006599905</v>
          </cell>
          <cell r="B259" t="str">
            <v>MERCK KGAA O.N.</v>
          </cell>
          <cell r="C259">
            <v>52957</v>
          </cell>
          <cell r="D259">
            <v>2505050</v>
          </cell>
          <cell r="E259">
            <v>659990</v>
          </cell>
          <cell r="F259" t="str">
            <v>MRK</v>
          </cell>
        </row>
        <row r="260">
          <cell r="A260" t="str">
            <v>DE0006602006</v>
          </cell>
          <cell r="B260" t="str">
            <v>GEA GROUP AG</v>
          </cell>
          <cell r="C260">
            <v>52958</v>
          </cell>
          <cell r="D260">
            <v>2505051</v>
          </cell>
          <cell r="E260">
            <v>660200</v>
          </cell>
          <cell r="F260" t="str">
            <v>G1A</v>
          </cell>
        </row>
        <row r="261">
          <cell r="A261" t="str">
            <v>DE0006605009</v>
          </cell>
          <cell r="B261" t="str">
            <v>MEDION AG O.N.</v>
          </cell>
          <cell r="C261">
            <v>52959</v>
          </cell>
          <cell r="D261">
            <v>2505052</v>
          </cell>
          <cell r="E261">
            <v>660500</v>
          </cell>
          <cell r="F261" t="str">
            <v>MDN</v>
          </cell>
        </row>
        <row r="262">
          <cell r="A262" t="str">
            <v>DE0006618309</v>
          </cell>
          <cell r="B262" t="str">
            <v>MEDIQON GROUP AG O.N.</v>
          </cell>
          <cell r="C262">
            <v>52960</v>
          </cell>
          <cell r="D262">
            <v>2505053</v>
          </cell>
          <cell r="E262">
            <v>661830</v>
          </cell>
          <cell r="F262" t="str">
            <v>MCE</v>
          </cell>
        </row>
        <row r="263">
          <cell r="A263" t="str">
            <v>DE0006627201</v>
          </cell>
          <cell r="B263" t="str">
            <v>MUEHLBAUER HOLD.AG O.N.</v>
          </cell>
          <cell r="C263">
            <v>52961</v>
          </cell>
          <cell r="D263">
            <v>2505054</v>
          </cell>
          <cell r="E263">
            <v>662720</v>
          </cell>
          <cell r="F263" t="str">
            <v>MUB</v>
          </cell>
        </row>
        <row r="264">
          <cell r="A264" t="str">
            <v>DE0006632003</v>
          </cell>
          <cell r="B264" t="str">
            <v>MORPHOSYS AG O.N.</v>
          </cell>
          <cell r="C264">
            <v>52962</v>
          </cell>
          <cell r="D264">
            <v>2505055</v>
          </cell>
          <cell r="E264">
            <v>663200</v>
          </cell>
          <cell r="F264" t="str">
            <v>MOR</v>
          </cell>
        </row>
        <row r="265">
          <cell r="A265" t="str">
            <v>DE0006636681</v>
          </cell>
          <cell r="B265" t="str">
            <v>VA-Q-TEC AG NA O.N.</v>
          </cell>
          <cell r="C265">
            <v>52963</v>
          </cell>
          <cell r="D265">
            <v>2505056</v>
          </cell>
          <cell r="E265">
            <v>663668</v>
          </cell>
          <cell r="F265" t="str">
            <v>VQT</v>
          </cell>
        </row>
        <row r="266">
          <cell r="A266" t="str">
            <v>DE0006656101</v>
          </cell>
          <cell r="B266" t="str">
            <v>MWB FAIRTRADE WPHDLSBK AG</v>
          </cell>
          <cell r="C266">
            <v>52965</v>
          </cell>
          <cell r="D266">
            <v>2505058</v>
          </cell>
          <cell r="E266">
            <v>665610</v>
          </cell>
          <cell r="F266" t="str">
            <v>MWB</v>
          </cell>
        </row>
        <row r="267">
          <cell r="A267" t="str">
            <v>DE0006766504</v>
          </cell>
          <cell r="B267" t="str">
            <v>AURUBIS AG</v>
          </cell>
          <cell r="C267">
            <v>52967</v>
          </cell>
          <cell r="D267">
            <v>2505060</v>
          </cell>
          <cell r="E267">
            <v>676650</v>
          </cell>
          <cell r="F267" t="str">
            <v>NDA</v>
          </cell>
        </row>
        <row r="268">
          <cell r="A268" t="str">
            <v>DE0006916604</v>
          </cell>
          <cell r="B268" t="str">
            <v>PFEIFFER VACUUM TECH.O.N.</v>
          </cell>
          <cell r="C268">
            <v>52968</v>
          </cell>
          <cell r="D268">
            <v>2505061</v>
          </cell>
          <cell r="E268">
            <v>691660</v>
          </cell>
          <cell r="F268" t="str">
            <v>PFV</v>
          </cell>
        </row>
        <row r="269">
          <cell r="A269" t="str">
            <v>DE0006926504</v>
          </cell>
          <cell r="B269" t="str">
            <v>SOLUTIANCE AG</v>
          </cell>
          <cell r="C269">
            <v>144396</v>
          </cell>
          <cell r="D269">
            <v>4127659</v>
          </cell>
          <cell r="E269">
            <v>692650</v>
          </cell>
          <cell r="F269" t="str">
            <v>ZSOL</v>
          </cell>
        </row>
        <row r="270">
          <cell r="A270" t="str">
            <v>DE0006942808</v>
          </cell>
          <cell r="B270" t="str">
            <v>SCHERZER U. CO. AG O.N.</v>
          </cell>
          <cell r="C270">
            <v>52970</v>
          </cell>
          <cell r="D270">
            <v>2505063</v>
          </cell>
          <cell r="E270">
            <v>694280</v>
          </cell>
          <cell r="F270" t="str">
            <v>PZS</v>
          </cell>
        </row>
        <row r="271">
          <cell r="A271" t="str">
            <v>DE0006967805</v>
          </cell>
          <cell r="B271" t="str">
            <v>PRO DV AG O.N.</v>
          </cell>
          <cell r="C271">
            <v>52972</v>
          </cell>
          <cell r="D271">
            <v>2505065</v>
          </cell>
          <cell r="E271">
            <v>696780</v>
          </cell>
          <cell r="F271" t="str">
            <v>PDA</v>
          </cell>
        </row>
        <row r="272">
          <cell r="A272" t="str">
            <v>DE0006968001</v>
          </cell>
          <cell r="B272" t="str">
            <v>PROGRESS-WERK OBERK. O.N.</v>
          </cell>
          <cell r="C272">
            <v>52973</v>
          </cell>
          <cell r="D272">
            <v>2505066</v>
          </cell>
          <cell r="E272">
            <v>696800</v>
          </cell>
          <cell r="F272" t="str">
            <v>PWO</v>
          </cell>
        </row>
        <row r="273">
          <cell r="A273" t="str">
            <v>DE0006969603</v>
          </cell>
          <cell r="B273" t="str">
            <v>PUMA SE</v>
          </cell>
          <cell r="C273">
            <v>52974</v>
          </cell>
          <cell r="D273">
            <v>2505067</v>
          </cell>
          <cell r="E273">
            <v>696960</v>
          </cell>
          <cell r="F273" t="str">
            <v>PUM</v>
          </cell>
        </row>
        <row r="274">
          <cell r="A274" t="str">
            <v>DE0006972508</v>
          </cell>
          <cell r="B274" t="str">
            <v>PUBLITY AG NA O.N.</v>
          </cell>
          <cell r="C274">
            <v>52975</v>
          </cell>
          <cell r="D274">
            <v>2505068</v>
          </cell>
          <cell r="E274">
            <v>697250</v>
          </cell>
          <cell r="F274" t="str">
            <v>PBY</v>
          </cell>
        </row>
        <row r="275">
          <cell r="A275" t="str">
            <v>DE0007008906</v>
          </cell>
          <cell r="B275" t="str">
            <v>REALTECH AG O.N.</v>
          </cell>
          <cell r="C275">
            <v>52976</v>
          </cell>
          <cell r="D275">
            <v>2505069</v>
          </cell>
          <cell r="E275">
            <v>700890</v>
          </cell>
          <cell r="F275" t="str">
            <v>RTC</v>
          </cell>
        </row>
        <row r="276">
          <cell r="A276" t="str">
            <v>DE0007010803</v>
          </cell>
          <cell r="B276" t="str">
            <v>RATIONAL AG</v>
          </cell>
          <cell r="C276">
            <v>52977</v>
          </cell>
          <cell r="D276">
            <v>2505070</v>
          </cell>
          <cell r="E276">
            <v>701080</v>
          </cell>
          <cell r="F276" t="str">
            <v>RAA</v>
          </cell>
        </row>
        <row r="277">
          <cell r="A277" t="str">
            <v>DE0007030009</v>
          </cell>
          <cell r="B277" t="str">
            <v>RHEINMETALL AG</v>
          </cell>
          <cell r="C277">
            <v>52978</v>
          </cell>
          <cell r="D277">
            <v>2505071</v>
          </cell>
          <cell r="E277">
            <v>703000</v>
          </cell>
          <cell r="F277" t="str">
            <v>RHM</v>
          </cell>
        </row>
        <row r="278">
          <cell r="A278" t="str">
            <v>DE0007037129</v>
          </cell>
          <cell r="B278" t="str">
            <v>RWE AG   INH O.N.</v>
          </cell>
          <cell r="C278">
            <v>52979</v>
          </cell>
          <cell r="D278">
            <v>2505072</v>
          </cell>
          <cell r="E278">
            <v>703712</v>
          </cell>
          <cell r="F278" t="str">
            <v>RWE</v>
          </cell>
        </row>
        <row r="279">
          <cell r="A279" t="str">
            <v>DE0007042301</v>
          </cell>
          <cell r="B279" t="str">
            <v>RHOEN-KLINIKUM O.N.</v>
          </cell>
          <cell r="C279">
            <v>52981</v>
          </cell>
          <cell r="D279">
            <v>2505074</v>
          </cell>
          <cell r="E279">
            <v>704230</v>
          </cell>
          <cell r="F279" t="str">
            <v>RHK</v>
          </cell>
        </row>
        <row r="280">
          <cell r="A280" t="str">
            <v>DE0007074007</v>
          </cell>
          <cell r="B280" t="str">
            <v>KWS SAAT KGAA  INH O.N.</v>
          </cell>
          <cell r="C280">
            <v>52982</v>
          </cell>
          <cell r="D280">
            <v>2505075</v>
          </cell>
          <cell r="E280">
            <v>707400</v>
          </cell>
          <cell r="F280" t="str">
            <v>KWS</v>
          </cell>
        </row>
        <row r="281">
          <cell r="A281" t="str">
            <v>DE0007100000</v>
          </cell>
          <cell r="B281" t="str">
            <v>DAIMLER AG NA O.N.</v>
          </cell>
          <cell r="C281">
            <v>52983</v>
          </cell>
          <cell r="D281">
            <v>2505076</v>
          </cell>
          <cell r="E281">
            <v>710000</v>
          </cell>
          <cell r="F281" t="str">
            <v>DAI</v>
          </cell>
        </row>
        <row r="282">
          <cell r="A282" t="str">
            <v>DE0007164600</v>
          </cell>
          <cell r="B282" t="str">
            <v>SAP SE O.N.</v>
          </cell>
          <cell r="C282">
            <v>52984</v>
          </cell>
          <cell r="D282">
            <v>2505077</v>
          </cell>
          <cell r="E282">
            <v>716460</v>
          </cell>
          <cell r="F282" t="str">
            <v>SAP</v>
          </cell>
        </row>
        <row r="283">
          <cell r="A283" t="str">
            <v>DE0007165607</v>
          </cell>
          <cell r="B283" t="str">
            <v>SARTORIUS AG O.N.</v>
          </cell>
          <cell r="C283">
            <v>52985</v>
          </cell>
          <cell r="D283">
            <v>2505078</v>
          </cell>
          <cell r="E283">
            <v>716560</v>
          </cell>
          <cell r="F283" t="str">
            <v>SRT</v>
          </cell>
        </row>
        <row r="284">
          <cell r="A284" t="str">
            <v>DE0007165631</v>
          </cell>
          <cell r="B284" t="str">
            <v>SARTORIUS AG VZO O.N.</v>
          </cell>
          <cell r="C284">
            <v>52986</v>
          </cell>
          <cell r="D284">
            <v>2505079</v>
          </cell>
          <cell r="E284">
            <v>716563</v>
          </cell>
          <cell r="F284" t="str">
            <v>SRT3</v>
          </cell>
        </row>
        <row r="285">
          <cell r="A285" t="str">
            <v>DE0007193500</v>
          </cell>
          <cell r="B285" t="str">
            <v>KOENIG + BAUER AG ST O.N.</v>
          </cell>
          <cell r="C285">
            <v>52988</v>
          </cell>
          <cell r="D285">
            <v>2505081</v>
          </cell>
          <cell r="E285">
            <v>719350</v>
          </cell>
          <cell r="F285" t="str">
            <v>SKB</v>
          </cell>
        </row>
        <row r="286">
          <cell r="A286" t="str">
            <v>DE0007201907</v>
          </cell>
          <cell r="B286" t="str">
            <v>FIRST SENSOR AG O.N.</v>
          </cell>
          <cell r="C286">
            <v>52989</v>
          </cell>
          <cell r="D286">
            <v>2505082</v>
          </cell>
          <cell r="E286">
            <v>720190</v>
          </cell>
          <cell r="F286" t="str">
            <v>SIS</v>
          </cell>
        </row>
        <row r="287">
          <cell r="A287" t="str">
            <v>DE0007203705</v>
          </cell>
          <cell r="B287" t="str">
            <v>SNP SCHNEID.-NEUREIT.O.N.</v>
          </cell>
          <cell r="C287">
            <v>52990</v>
          </cell>
          <cell r="D287">
            <v>2505083</v>
          </cell>
          <cell r="E287">
            <v>720370</v>
          </cell>
          <cell r="F287" t="str">
            <v>SHF</v>
          </cell>
        </row>
        <row r="288">
          <cell r="A288" t="str">
            <v>DE0007229007</v>
          </cell>
          <cell r="B288" t="str">
            <v>SCHLOSS WACHENHEIM AG O.N</v>
          </cell>
          <cell r="C288">
            <v>52991</v>
          </cell>
          <cell r="D288">
            <v>2505084</v>
          </cell>
          <cell r="E288">
            <v>722900</v>
          </cell>
          <cell r="F288" t="str">
            <v>SWA</v>
          </cell>
        </row>
        <row r="289">
          <cell r="A289" t="str">
            <v>DE0007231326</v>
          </cell>
          <cell r="B289" t="str">
            <v>SIXT SE ST O.N.</v>
          </cell>
          <cell r="C289">
            <v>52992</v>
          </cell>
          <cell r="D289">
            <v>2505085</v>
          </cell>
          <cell r="E289">
            <v>723132</v>
          </cell>
          <cell r="F289" t="str">
            <v>SIX2</v>
          </cell>
        </row>
        <row r="290">
          <cell r="A290" t="str">
            <v>DE0007231334</v>
          </cell>
          <cell r="B290" t="str">
            <v>SIXT SE VZO O.N.</v>
          </cell>
          <cell r="C290">
            <v>52993</v>
          </cell>
          <cell r="D290">
            <v>2505086</v>
          </cell>
          <cell r="E290">
            <v>723133</v>
          </cell>
          <cell r="F290" t="str">
            <v>SIX3</v>
          </cell>
        </row>
        <row r="291">
          <cell r="A291" t="str">
            <v>DE0007235301</v>
          </cell>
          <cell r="B291" t="str">
            <v>SGL CARBON SE O.N.</v>
          </cell>
          <cell r="C291">
            <v>52994</v>
          </cell>
          <cell r="D291">
            <v>2505087</v>
          </cell>
          <cell r="E291">
            <v>723530</v>
          </cell>
          <cell r="F291" t="str">
            <v>SGL</v>
          </cell>
        </row>
        <row r="292">
          <cell r="A292" t="str">
            <v>DE0007236101</v>
          </cell>
          <cell r="B292" t="str">
            <v>SIEMENS AG  NA O.N.</v>
          </cell>
          <cell r="C292">
            <v>52995</v>
          </cell>
          <cell r="D292">
            <v>2505088</v>
          </cell>
          <cell r="E292">
            <v>723610</v>
          </cell>
          <cell r="F292" t="str">
            <v>SIE</v>
          </cell>
        </row>
        <row r="293">
          <cell r="A293" t="str">
            <v>DE0007257503</v>
          </cell>
          <cell r="B293" t="str">
            <v>CECONOMY AG  ST O.N.</v>
          </cell>
          <cell r="C293">
            <v>52997</v>
          </cell>
          <cell r="D293">
            <v>2505090</v>
          </cell>
          <cell r="E293">
            <v>725750</v>
          </cell>
          <cell r="F293" t="str">
            <v>CEC</v>
          </cell>
        </row>
        <row r="294">
          <cell r="A294" t="str">
            <v>DE0007257537</v>
          </cell>
          <cell r="B294" t="str">
            <v>CECONOMY AG  VZO O.N.</v>
          </cell>
          <cell r="C294">
            <v>52998</v>
          </cell>
          <cell r="D294">
            <v>2505091</v>
          </cell>
          <cell r="E294">
            <v>725753</v>
          </cell>
          <cell r="F294" t="str">
            <v>CEC1</v>
          </cell>
        </row>
        <row r="295">
          <cell r="A295" t="str">
            <v>DE0007274136</v>
          </cell>
          <cell r="B295" t="str">
            <v>STO SE+CO.KGAA VZO O.N.</v>
          </cell>
          <cell r="C295">
            <v>52999</v>
          </cell>
          <cell r="D295">
            <v>2505092</v>
          </cell>
          <cell r="E295">
            <v>727413</v>
          </cell>
          <cell r="F295" t="str">
            <v>STO3</v>
          </cell>
        </row>
        <row r="296">
          <cell r="A296" t="str">
            <v>DE0007276503</v>
          </cell>
          <cell r="B296" t="str">
            <v>SECUNET SECURITY AG O.N.</v>
          </cell>
          <cell r="C296">
            <v>53000</v>
          </cell>
          <cell r="D296">
            <v>2505093</v>
          </cell>
          <cell r="E296">
            <v>727650</v>
          </cell>
          <cell r="F296" t="str">
            <v>YSN</v>
          </cell>
        </row>
        <row r="297">
          <cell r="A297" t="str">
            <v>DE0007279507</v>
          </cell>
          <cell r="B297" t="str">
            <v>SPL.MEDIEN AG O.N.</v>
          </cell>
          <cell r="C297">
            <v>53001</v>
          </cell>
          <cell r="D297">
            <v>2505094</v>
          </cell>
          <cell r="E297">
            <v>727950</v>
          </cell>
          <cell r="F297" t="str">
            <v>SPM</v>
          </cell>
        </row>
        <row r="298">
          <cell r="A298" t="str">
            <v>DE0007297004</v>
          </cell>
          <cell r="B298" t="str">
            <v>SUEDZUCKER AG  O.N.</v>
          </cell>
          <cell r="C298">
            <v>53002</v>
          </cell>
          <cell r="D298">
            <v>2505095</v>
          </cell>
          <cell r="E298">
            <v>729700</v>
          </cell>
          <cell r="F298" t="str">
            <v>SZU</v>
          </cell>
        </row>
        <row r="299">
          <cell r="A299" t="str">
            <v>DE0007314007</v>
          </cell>
          <cell r="B299" t="str">
            <v>HEIDELBERG.DRUCKMA.O.N.</v>
          </cell>
          <cell r="C299">
            <v>53003</v>
          </cell>
          <cell r="D299">
            <v>2505096</v>
          </cell>
          <cell r="E299">
            <v>731400</v>
          </cell>
          <cell r="F299" t="str">
            <v>HDD</v>
          </cell>
        </row>
        <row r="300">
          <cell r="A300" t="str">
            <v>DE0007446007</v>
          </cell>
          <cell r="B300" t="str">
            <v>TAKKT AG O.N.</v>
          </cell>
          <cell r="C300">
            <v>53004</v>
          </cell>
          <cell r="D300">
            <v>2505097</v>
          </cell>
          <cell r="E300">
            <v>744600</v>
          </cell>
          <cell r="F300" t="str">
            <v>TTK</v>
          </cell>
        </row>
        <row r="301">
          <cell r="A301" t="str">
            <v>DE0007448508</v>
          </cell>
          <cell r="B301" t="str">
            <v>IVU TRAFFIC TECHN.AG O.N.</v>
          </cell>
          <cell r="C301">
            <v>53005</v>
          </cell>
          <cell r="D301">
            <v>2505098</v>
          </cell>
          <cell r="E301">
            <v>744850</v>
          </cell>
          <cell r="F301" t="str">
            <v>IVU</v>
          </cell>
        </row>
        <row r="302">
          <cell r="A302" t="str">
            <v>DE0007461006</v>
          </cell>
          <cell r="B302" t="str">
            <v>PVA TEPLA AG O.N.</v>
          </cell>
          <cell r="C302">
            <v>53007</v>
          </cell>
          <cell r="D302">
            <v>2505100</v>
          </cell>
          <cell r="E302">
            <v>746100</v>
          </cell>
          <cell r="F302" t="str">
            <v>TPE</v>
          </cell>
        </row>
        <row r="303">
          <cell r="A303" t="str">
            <v>DE0007480204</v>
          </cell>
          <cell r="B303" t="str">
            <v>DEUTSCHE EUROSHOP NA O.N.</v>
          </cell>
          <cell r="C303">
            <v>53009</v>
          </cell>
          <cell r="D303">
            <v>2505102</v>
          </cell>
          <cell r="E303">
            <v>748020</v>
          </cell>
          <cell r="F303" t="str">
            <v>DEQ</v>
          </cell>
        </row>
        <row r="304">
          <cell r="A304" t="str">
            <v>DE0007493991</v>
          </cell>
          <cell r="B304" t="str">
            <v>STROEER SE + CO. KGAA</v>
          </cell>
          <cell r="C304">
            <v>53010</v>
          </cell>
          <cell r="D304">
            <v>2505103</v>
          </cell>
          <cell r="E304">
            <v>749399</v>
          </cell>
          <cell r="F304" t="str">
            <v>SAX</v>
          </cell>
        </row>
        <row r="305">
          <cell r="A305" t="str">
            <v>DE0007500001</v>
          </cell>
          <cell r="B305" t="str">
            <v>THYSSENKRUPP AG O.N.</v>
          </cell>
          <cell r="C305">
            <v>53012</v>
          </cell>
          <cell r="D305">
            <v>2505105</v>
          </cell>
          <cell r="E305">
            <v>750000</v>
          </cell>
          <cell r="F305" t="str">
            <v>TKA</v>
          </cell>
        </row>
        <row r="306">
          <cell r="A306" t="str">
            <v>DE0007501009</v>
          </cell>
          <cell r="B306" t="str">
            <v>TTL BET.GRDBES.AG INH ON</v>
          </cell>
          <cell r="C306">
            <v>77182</v>
          </cell>
          <cell r="D306">
            <v>3495749</v>
          </cell>
          <cell r="E306">
            <v>750100</v>
          </cell>
          <cell r="F306" t="str">
            <v>TTO</v>
          </cell>
        </row>
        <row r="307">
          <cell r="A307" t="str">
            <v>DE0007507501</v>
          </cell>
          <cell r="B307" t="str">
            <v>WASHTEC AG O.N.</v>
          </cell>
          <cell r="C307">
            <v>53013</v>
          </cell>
          <cell r="D307">
            <v>2505106</v>
          </cell>
          <cell r="E307">
            <v>750750</v>
          </cell>
          <cell r="F307" t="str">
            <v>WSU</v>
          </cell>
        </row>
        <row r="308">
          <cell r="A308" t="str">
            <v>DE0007551509</v>
          </cell>
          <cell r="B308" t="str">
            <v>UZIN UTZ AG O.N.</v>
          </cell>
          <cell r="C308">
            <v>53015</v>
          </cell>
          <cell r="D308">
            <v>2505108</v>
          </cell>
          <cell r="E308">
            <v>755150</v>
          </cell>
          <cell r="F308" t="str">
            <v>UZU</v>
          </cell>
        </row>
        <row r="309">
          <cell r="A309" t="str">
            <v>DE0007568578</v>
          </cell>
          <cell r="B309" t="str">
            <v>SFC ENERGY AG</v>
          </cell>
          <cell r="C309">
            <v>53016</v>
          </cell>
          <cell r="D309">
            <v>2505109</v>
          </cell>
          <cell r="E309">
            <v>756857</v>
          </cell>
          <cell r="F309" t="str">
            <v>F3C</v>
          </cell>
        </row>
        <row r="310">
          <cell r="A310" t="str">
            <v>DE0007571424</v>
          </cell>
          <cell r="B310" t="str">
            <v>GK SOFTWARE  INH O.N.</v>
          </cell>
          <cell r="C310">
            <v>53017</v>
          </cell>
          <cell r="D310">
            <v>2505110</v>
          </cell>
          <cell r="E310">
            <v>757142</v>
          </cell>
          <cell r="F310" t="str">
            <v>GKS</v>
          </cell>
        </row>
        <row r="311">
          <cell r="A311" t="str">
            <v>DE0007612103</v>
          </cell>
          <cell r="B311" t="str">
            <v>GOING PUBLIC MEDIA NA ON</v>
          </cell>
          <cell r="C311">
            <v>53018</v>
          </cell>
          <cell r="D311">
            <v>2505111</v>
          </cell>
          <cell r="E311">
            <v>761210</v>
          </cell>
          <cell r="F311" t="str">
            <v>G6P</v>
          </cell>
        </row>
        <row r="312">
          <cell r="A312" t="str">
            <v>DE0007657231</v>
          </cell>
          <cell r="B312" t="str">
            <v>VILLEROY + BOCH AG VZ</v>
          </cell>
          <cell r="C312">
            <v>53019</v>
          </cell>
          <cell r="D312">
            <v>2505112</v>
          </cell>
          <cell r="E312">
            <v>765723</v>
          </cell>
          <cell r="F312" t="str">
            <v>VIB3</v>
          </cell>
        </row>
        <row r="313">
          <cell r="A313" t="str">
            <v>DE0007664005</v>
          </cell>
          <cell r="B313" t="str">
            <v>VOLKSWAGEN AG ST O.N.</v>
          </cell>
          <cell r="C313">
            <v>53020</v>
          </cell>
          <cell r="D313">
            <v>2505113</v>
          </cell>
          <cell r="E313">
            <v>766400</v>
          </cell>
          <cell r="F313" t="str">
            <v>VOW</v>
          </cell>
        </row>
        <row r="314">
          <cell r="A314" t="str">
            <v>DE0007664039</v>
          </cell>
          <cell r="B314" t="str">
            <v>VOLKSWAGEN AG VZO O.N.</v>
          </cell>
          <cell r="C314">
            <v>53021</v>
          </cell>
          <cell r="D314">
            <v>2505114</v>
          </cell>
          <cell r="E314">
            <v>766403</v>
          </cell>
          <cell r="F314" t="str">
            <v>VOW3</v>
          </cell>
        </row>
        <row r="315">
          <cell r="A315" t="str">
            <v>DE0007667107</v>
          </cell>
          <cell r="B315" t="str">
            <v>VOSSLOH AG O.N.</v>
          </cell>
          <cell r="C315">
            <v>53022</v>
          </cell>
          <cell r="D315">
            <v>2505115</v>
          </cell>
          <cell r="E315">
            <v>766710</v>
          </cell>
          <cell r="F315" t="str">
            <v>VOS</v>
          </cell>
        </row>
        <row r="316">
          <cell r="A316" t="str">
            <v>DE0007830572</v>
          </cell>
          <cell r="B316" t="str">
            <v>DALDRUP+SOEHNE AG</v>
          </cell>
          <cell r="C316">
            <v>53028</v>
          </cell>
          <cell r="D316">
            <v>2505121</v>
          </cell>
          <cell r="E316">
            <v>783057</v>
          </cell>
          <cell r="F316" t="str">
            <v>4DS</v>
          </cell>
        </row>
        <row r="317">
          <cell r="A317" t="str">
            <v>DE0007830788</v>
          </cell>
          <cell r="B317" t="str">
            <v>IFA SYSTEMS AG</v>
          </cell>
          <cell r="C317">
            <v>53029</v>
          </cell>
          <cell r="D317">
            <v>2505122</v>
          </cell>
          <cell r="E317">
            <v>783078</v>
          </cell>
          <cell r="F317" t="str">
            <v>IS8</v>
          </cell>
        </row>
        <row r="318">
          <cell r="A318" t="str">
            <v>DE0007846867</v>
          </cell>
          <cell r="B318" t="str">
            <v>VISCOM AG O.N.</v>
          </cell>
          <cell r="C318">
            <v>53030</v>
          </cell>
          <cell r="D318">
            <v>2505123</v>
          </cell>
          <cell r="E318">
            <v>784686</v>
          </cell>
          <cell r="F318" t="str">
            <v>V6C</v>
          </cell>
        </row>
        <row r="319">
          <cell r="A319" t="str">
            <v>DE0007856023</v>
          </cell>
          <cell r="B319" t="str">
            <v>ELRINGKLINGER AG NA O.N.</v>
          </cell>
          <cell r="C319">
            <v>53031</v>
          </cell>
          <cell r="D319">
            <v>2505124</v>
          </cell>
          <cell r="E319">
            <v>785602</v>
          </cell>
          <cell r="F319" t="str">
            <v>ZIL2</v>
          </cell>
        </row>
        <row r="320">
          <cell r="A320" t="str">
            <v>DE0007857476</v>
          </cell>
          <cell r="B320" t="str">
            <v>KLASSIK RADIO AG NA O.N.</v>
          </cell>
          <cell r="C320">
            <v>53032</v>
          </cell>
          <cell r="D320">
            <v>2505125</v>
          </cell>
          <cell r="E320">
            <v>785747</v>
          </cell>
          <cell r="F320" t="str">
            <v>KA8</v>
          </cell>
        </row>
        <row r="321">
          <cell r="A321" t="str">
            <v>DE0008019001</v>
          </cell>
          <cell r="B321" t="str">
            <v>DT.PFANDBRIEFBK AG</v>
          </cell>
          <cell r="C321">
            <v>53033</v>
          </cell>
          <cell r="D321">
            <v>2505126</v>
          </cell>
          <cell r="E321">
            <v>801900</v>
          </cell>
          <cell r="F321" t="str">
            <v>PBB</v>
          </cell>
        </row>
        <row r="322">
          <cell r="A322" t="str">
            <v>DE0008041005</v>
          </cell>
          <cell r="B322" t="str">
            <v>DT.EFF.U.WECH.-BET.G.O.N.</v>
          </cell>
          <cell r="C322">
            <v>53034</v>
          </cell>
          <cell r="D322">
            <v>2505127</v>
          </cell>
          <cell r="E322">
            <v>804100</v>
          </cell>
          <cell r="F322" t="str">
            <v>EFF</v>
          </cell>
        </row>
        <row r="323">
          <cell r="A323" t="str">
            <v>DE0008051004</v>
          </cell>
          <cell r="B323" t="str">
            <v>WUESTENROT+WUERTT.AG O.N.</v>
          </cell>
          <cell r="C323">
            <v>53035</v>
          </cell>
          <cell r="D323">
            <v>2505128</v>
          </cell>
          <cell r="E323">
            <v>805100</v>
          </cell>
          <cell r="F323" t="str">
            <v>WUW</v>
          </cell>
        </row>
        <row r="324">
          <cell r="A324" t="str">
            <v>DE0008131350</v>
          </cell>
          <cell r="B324" t="str">
            <v>AMALPHI AG</v>
          </cell>
          <cell r="C324">
            <v>332280</v>
          </cell>
          <cell r="D324">
            <v>6075262</v>
          </cell>
          <cell r="E324">
            <v>813135</v>
          </cell>
          <cell r="F324" t="str">
            <v>AMI</v>
          </cell>
        </row>
        <row r="325">
          <cell r="A325" t="str">
            <v>DE0008148206</v>
          </cell>
          <cell r="B325" t="str">
            <v>MERKUR PRIV.BK INH O.N.</v>
          </cell>
          <cell r="C325">
            <v>53036</v>
          </cell>
          <cell r="D325">
            <v>2505129</v>
          </cell>
          <cell r="E325">
            <v>814820</v>
          </cell>
          <cell r="F325" t="str">
            <v>MBK</v>
          </cell>
        </row>
        <row r="326">
          <cell r="A326" t="str">
            <v>DE0008232125</v>
          </cell>
          <cell r="B326" t="str">
            <v>LUFTHANSA AG VNA O.N.</v>
          </cell>
          <cell r="C326">
            <v>53037</v>
          </cell>
          <cell r="D326">
            <v>2505130</v>
          </cell>
          <cell r="E326">
            <v>823212</v>
          </cell>
          <cell r="F326" t="str">
            <v>LHA</v>
          </cell>
        </row>
        <row r="327">
          <cell r="A327" t="str">
            <v>DE0008303504</v>
          </cell>
          <cell r="B327" t="str">
            <v>TAG IMMOBILIEN AG</v>
          </cell>
          <cell r="C327">
            <v>53038</v>
          </cell>
          <cell r="D327">
            <v>2505131</v>
          </cell>
          <cell r="E327">
            <v>830350</v>
          </cell>
          <cell r="F327" t="str">
            <v>TEG</v>
          </cell>
        </row>
        <row r="328">
          <cell r="A328" t="str">
            <v>DE0008402215</v>
          </cell>
          <cell r="B328" t="str">
            <v>HANNOVER RUECK SE NA O.N.</v>
          </cell>
          <cell r="C328">
            <v>53039</v>
          </cell>
          <cell r="D328">
            <v>2505132</v>
          </cell>
          <cell r="E328">
            <v>840221</v>
          </cell>
          <cell r="F328" t="str">
            <v>HNR1</v>
          </cell>
        </row>
        <row r="329">
          <cell r="A329" t="str">
            <v>DE0008404005</v>
          </cell>
          <cell r="B329" t="str">
            <v>ALLIANZ SE NA O.N.</v>
          </cell>
          <cell r="C329">
            <v>53040</v>
          </cell>
          <cell r="D329">
            <v>2505133</v>
          </cell>
          <cell r="E329">
            <v>840400</v>
          </cell>
          <cell r="F329" t="str">
            <v>ALV</v>
          </cell>
        </row>
        <row r="330">
          <cell r="A330" t="str">
            <v>DE0008430026</v>
          </cell>
          <cell r="B330" t="str">
            <v>MUENCH.RUECKVERS.VNA O.N.</v>
          </cell>
          <cell r="C330">
            <v>53041</v>
          </cell>
          <cell r="D330">
            <v>2505134</v>
          </cell>
          <cell r="E330">
            <v>843002</v>
          </cell>
          <cell r="F330" t="str">
            <v>MUV2</v>
          </cell>
        </row>
        <row r="331">
          <cell r="A331" t="str">
            <v>DE0008435967</v>
          </cell>
          <cell r="B331" t="str">
            <v>NUERNBERGER BET.AG VNA</v>
          </cell>
          <cell r="C331">
            <v>53042</v>
          </cell>
          <cell r="D331">
            <v>2505135</v>
          </cell>
          <cell r="E331">
            <v>843596</v>
          </cell>
          <cell r="F331" t="str">
            <v>NBG6</v>
          </cell>
        </row>
        <row r="332">
          <cell r="A332" t="str">
            <v>DE0008618737</v>
          </cell>
          <cell r="B332" t="str">
            <v>BP PLC DZ/1 DL-,25</v>
          </cell>
          <cell r="C332">
            <v>53043</v>
          </cell>
          <cell r="D332">
            <v>2505136</v>
          </cell>
          <cell r="E332">
            <v>861873</v>
          </cell>
          <cell r="F332" t="str">
            <v>BPE</v>
          </cell>
        </row>
        <row r="333">
          <cell r="A333" t="str">
            <v>DE000A0B65S3</v>
          </cell>
          <cell r="B333" t="str">
            <v>PAION O.N</v>
          </cell>
          <cell r="C333">
            <v>52190</v>
          </cell>
          <cell r="D333">
            <v>2504283</v>
          </cell>
          <cell r="E333" t="str">
            <v>000A0B65S</v>
          </cell>
          <cell r="F333" t="str">
            <v>PA8</v>
          </cell>
        </row>
        <row r="334">
          <cell r="A334" t="str">
            <v>DE000A0B9N37</v>
          </cell>
          <cell r="B334" t="str">
            <v>JDC GROUP AG O.N.</v>
          </cell>
          <cell r="C334">
            <v>52191</v>
          </cell>
          <cell r="D334">
            <v>2504284</v>
          </cell>
          <cell r="E334" t="str">
            <v>000A0B9N3</v>
          </cell>
          <cell r="F334" t="str">
            <v>JDC</v>
          </cell>
        </row>
        <row r="335">
          <cell r="A335" t="str">
            <v>DE000A0B9VV6</v>
          </cell>
          <cell r="B335" t="str">
            <v>COREO AG   O.N.</v>
          </cell>
          <cell r="C335">
            <v>52192</v>
          </cell>
          <cell r="D335">
            <v>2504285</v>
          </cell>
          <cell r="E335" t="str">
            <v>000A0B9VV</v>
          </cell>
          <cell r="F335" t="str">
            <v>CORE</v>
          </cell>
        </row>
        <row r="336">
          <cell r="A336" t="str">
            <v>DE000A0BL849</v>
          </cell>
          <cell r="B336" t="str">
            <v>VITA 34 AG NA O.N.</v>
          </cell>
          <cell r="C336">
            <v>52186</v>
          </cell>
          <cell r="D336">
            <v>2504279</v>
          </cell>
          <cell r="E336" t="str">
            <v>000A0BL84</v>
          </cell>
          <cell r="F336" t="str">
            <v>V3V</v>
          </cell>
        </row>
        <row r="337">
          <cell r="A337" t="str">
            <v>DE000A0BVU28</v>
          </cell>
          <cell r="B337" t="str">
            <v>USU SOFTWARE AG</v>
          </cell>
          <cell r="C337">
            <v>52187</v>
          </cell>
          <cell r="D337">
            <v>2504280</v>
          </cell>
          <cell r="E337" t="str">
            <v>000A0BVU2</v>
          </cell>
          <cell r="F337" t="str">
            <v>OSP2</v>
          </cell>
        </row>
        <row r="338">
          <cell r="A338" t="str">
            <v>DE000A0D6554</v>
          </cell>
          <cell r="B338" t="str">
            <v>NORDEX SE O.N.</v>
          </cell>
          <cell r="C338">
            <v>52197</v>
          </cell>
          <cell r="D338">
            <v>2504290</v>
          </cell>
          <cell r="E338" t="str">
            <v>000A0D655</v>
          </cell>
          <cell r="F338" t="str">
            <v>NDX1</v>
          </cell>
        </row>
        <row r="339">
          <cell r="A339" t="str">
            <v>DE000A0D8Q07</v>
          </cell>
          <cell r="B339" t="str">
            <v>ISHARES EURO STOXX U.ETF</v>
          </cell>
          <cell r="C339">
            <v>52199</v>
          </cell>
          <cell r="D339">
            <v>2504292</v>
          </cell>
          <cell r="E339" t="str">
            <v>000A0D8Q0</v>
          </cell>
          <cell r="F339" t="str">
            <v>EXSI</v>
          </cell>
        </row>
        <row r="340">
          <cell r="A340" t="str">
            <v>DE000A0D8Q23</v>
          </cell>
          <cell r="B340" t="str">
            <v>ISHARES ATX UCITS ETF</v>
          </cell>
          <cell r="C340">
            <v>52200</v>
          </cell>
          <cell r="D340">
            <v>2504293</v>
          </cell>
          <cell r="E340" t="str">
            <v>000A0D8Q2</v>
          </cell>
          <cell r="F340" t="str">
            <v>EXXX</v>
          </cell>
        </row>
        <row r="341">
          <cell r="A341" t="str">
            <v>DE000A0D8Q31</v>
          </cell>
          <cell r="B341" t="str">
            <v>I.EB.R.GOV.GE.10.5+ U.ETF</v>
          </cell>
          <cell r="C341">
            <v>52201</v>
          </cell>
          <cell r="D341">
            <v>2504294</v>
          </cell>
          <cell r="E341" t="str">
            <v>000A0D8Q3</v>
          </cell>
          <cell r="F341" t="str">
            <v>EXX6</v>
          </cell>
        </row>
        <row r="342">
          <cell r="A342" t="str">
            <v>DE000A0D8Q49</v>
          </cell>
          <cell r="B342" t="str">
            <v>IS.DJ U.S.SELEC.DIV.U.ETF</v>
          </cell>
          <cell r="C342">
            <v>52202</v>
          </cell>
          <cell r="D342">
            <v>2504295</v>
          </cell>
          <cell r="E342" t="str">
            <v>000A0D8Q4</v>
          </cell>
          <cell r="F342" t="str">
            <v>EXX5</v>
          </cell>
        </row>
        <row r="343">
          <cell r="A343" t="str">
            <v>DE000A0D8QZ7</v>
          </cell>
          <cell r="B343" t="str">
            <v>ISH.S.EUR.SMALL 200 U.ETF</v>
          </cell>
          <cell r="C343">
            <v>52198</v>
          </cell>
          <cell r="D343">
            <v>2504291</v>
          </cell>
          <cell r="E343" t="str">
            <v>000A0D8QZ</v>
          </cell>
          <cell r="F343" t="str">
            <v>EXSE</v>
          </cell>
        </row>
        <row r="344">
          <cell r="A344" t="str">
            <v>DE000A0D9PT0</v>
          </cell>
          <cell r="B344" t="str">
            <v>MTU AERO ENGINES NA O.N.</v>
          </cell>
          <cell r="C344">
            <v>52204</v>
          </cell>
          <cell r="D344">
            <v>2504297</v>
          </cell>
          <cell r="E344" t="str">
            <v>000A0D9PT</v>
          </cell>
          <cell r="F344" t="str">
            <v>MTX</v>
          </cell>
        </row>
        <row r="345">
          <cell r="A345" t="str">
            <v>DE000A0DJ6J9</v>
          </cell>
          <cell r="B345" t="str">
            <v>SMA SOLAR TECHNOL.AG</v>
          </cell>
          <cell r="C345">
            <v>52194</v>
          </cell>
          <cell r="D345">
            <v>2504287</v>
          </cell>
          <cell r="E345" t="str">
            <v>000A0DJ6J</v>
          </cell>
          <cell r="F345" t="str">
            <v>S92</v>
          </cell>
        </row>
        <row r="346">
          <cell r="A346" t="str">
            <v>DE000A0DNAY5</v>
          </cell>
          <cell r="B346" t="str">
            <v>BET-AT-HOME.COM AG O.N.</v>
          </cell>
          <cell r="C346">
            <v>52195</v>
          </cell>
          <cell r="D346">
            <v>2504288</v>
          </cell>
          <cell r="E346" t="str">
            <v>000A0DNAY</v>
          </cell>
          <cell r="F346" t="str">
            <v>ACX</v>
          </cell>
        </row>
        <row r="347">
          <cell r="A347" t="str">
            <v>DE000A0DPRE6</v>
          </cell>
          <cell r="B347" t="str">
            <v>SIXT LEASING O.N.</v>
          </cell>
          <cell r="C347">
            <v>52196</v>
          </cell>
          <cell r="D347">
            <v>2504289</v>
          </cell>
          <cell r="E347" t="str">
            <v>000A0DPRE</v>
          </cell>
          <cell r="F347" t="str">
            <v>LNSX</v>
          </cell>
        </row>
        <row r="348">
          <cell r="A348" t="str">
            <v>DE000A0EQ578</v>
          </cell>
          <cell r="B348" t="str">
            <v>HELMA EIGENHEIMBAU AG</v>
          </cell>
          <cell r="C348">
            <v>52207</v>
          </cell>
          <cell r="D348">
            <v>2504300</v>
          </cell>
          <cell r="E348" t="str">
            <v>000A0EQ57</v>
          </cell>
          <cell r="F348" t="str">
            <v>H5E</v>
          </cell>
        </row>
        <row r="349">
          <cell r="A349" t="str">
            <v>DE000A0ETBQ4</v>
          </cell>
          <cell r="B349" t="str">
            <v>MBB SE O.N.</v>
          </cell>
          <cell r="C349">
            <v>52208</v>
          </cell>
          <cell r="D349">
            <v>2504301</v>
          </cell>
          <cell r="E349" t="str">
            <v>000A0ETBQ</v>
          </cell>
          <cell r="F349" t="str">
            <v>MBB</v>
          </cell>
        </row>
        <row r="350">
          <cell r="A350" t="str">
            <v>DE000A0F5UE8</v>
          </cell>
          <cell r="B350" t="str">
            <v>IS.DJ CHINA OFFS.50 U.ETF</v>
          </cell>
          <cell r="C350">
            <v>52209</v>
          </cell>
          <cell r="D350">
            <v>2504302</v>
          </cell>
          <cell r="E350" t="str">
            <v>000A0F5UE</v>
          </cell>
          <cell r="F350" t="str">
            <v>EXXU</v>
          </cell>
        </row>
        <row r="351">
          <cell r="A351" t="str">
            <v>DE000A0F5UF5</v>
          </cell>
          <cell r="B351" t="str">
            <v>ISHARES NASDAQ-100 U.ETF</v>
          </cell>
          <cell r="C351">
            <v>52210</v>
          </cell>
          <cell r="D351">
            <v>2504303</v>
          </cell>
          <cell r="E351" t="str">
            <v>000A0F5UF</v>
          </cell>
          <cell r="F351" t="str">
            <v>EXXT</v>
          </cell>
        </row>
        <row r="352">
          <cell r="A352" t="str">
            <v>DE000A0F5UG3</v>
          </cell>
          <cell r="B352" t="str">
            <v>IS.DJ EUROZ.SUST.SC.U.ETF</v>
          </cell>
          <cell r="C352">
            <v>52211</v>
          </cell>
          <cell r="D352">
            <v>2504304</v>
          </cell>
          <cell r="E352" t="str">
            <v>000A0F5UG</v>
          </cell>
          <cell r="F352" t="str">
            <v>EXXV</v>
          </cell>
        </row>
        <row r="353">
          <cell r="A353" t="str">
            <v>DE000A0F5UH1</v>
          </cell>
          <cell r="B353" t="str">
            <v>IS.S.GL.SE.D.100 U.ETF A.</v>
          </cell>
          <cell r="C353">
            <v>52212</v>
          </cell>
          <cell r="D353">
            <v>2504305</v>
          </cell>
          <cell r="E353" t="str">
            <v>000A0F5UH</v>
          </cell>
          <cell r="F353" t="str">
            <v>ISPA</v>
          </cell>
        </row>
        <row r="354">
          <cell r="A354" t="str">
            <v>DE000A0F5UJ7</v>
          </cell>
          <cell r="B354" t="str">
            <v>IS.S.EU.600 BANK.U.ETF A.</v>
          </cell>
          <cell r="C354">
            <v>52213</v>
          </cell>
          <cell r="D354">
            <v>2504306</v>
          </cell>
          <cell r="E354" t="str">
            <v>000A0F5UJ</v>
          </cell>
          <cell r="F354" t="str">
            <v>EXV1</v>
          </cell>
        </row>
        <row r="355">
          <cell r="A355" t="str">
            <v>DE000A0F5UK5</v>
          </cell>
          <cell r="B355" t="str">
            <v>IS.S.E.600 BA.RE.U.ETF A.</v>
          </cell>
          <cell r="C355">
            <v>52214</v>
          </cell>
          <cell r="D355">
            <v>2504307</v>
          </cell>
          <cell r="E355" t="str">
            <v>000A0F5UK</v>
          </cell>
          <cell r="F355" t="str">
            <v>EXV6</v>
          </cell>
        </row>
        <row r="356">
          <cell r="A356" t="str">
            <v>DE000A0H0728</v>
          </cell>
          <cell r="B356" t="str">
            <v>ISHS DIV.COMM.SWAP UC.ETF</v>
          </cell>
          <cell r="C356">
            <v>52222</v>
          </cell>
          <cell r="D356">
            <v>2504315</v>
          </cell>
          <cell r="E356" t="str">
            <v>000A0H072</v>
          </cell>
          <cell r="F356" t="str">
            <v>EXXY</v>
          </cell>
        </row>
        <row r="357">
          <cell r="A357" t="str">
            <v>DE000A0H0744</v>
          </cell>
          <cell r="B357" t="str">
            <v>IS.DJ AS.PAC.S.D.50 U.ETF</v>
          </cell>
          <cell r="C357">
            <v>52223</v>
          </cell>
          <cell r="D357">
            <v>2504316</v>
          </cell>
          <cell r="E357" t="str">
            <v>000A0H074</v>
          </cell>
          <cell r="F357" t="str">
            <v>EXXW</v>
          </cell>
        </row>
        <row r="358">
          <cell r="A358" t="str">
            <v>DE000A0H0785</v>
          </cell>
          <cell r="B358" t="str">
            <v>IS.E.G.B.C.1.5-10.5 U.ETF</v>
          </cell>
          <cell r="C358">
            <v>52224</v>
          </cell>
          <cell r="D358">
            <v>2504317</v>
          </cell>
          <cell r="E358" t="str">
            <v>000A0H078</v>
          </cell>
          <cell r="F358" t="str">
            <v>EXHF</v>
          </cell>
        </row>
        <row r="359">
          <cell r="A359" t="str">
            <v>DE000A0H08D2</v>
          </cell>
          <cell r="B359" t="str">
            <v>ISHARES NIKKEI 225 U.ETF</v>
          </cell>
          <cell r="C359">
            <v>52229</v>
          </cell>
          <cell r="D359">
            <v>2504322</v>
          </cell>
          <cell r="E359" t="str">
            <v>000A0H08D</v>
          </cell>
          <cell r="F359" t="str">
            <v>EXX7</v>
          </cell>
        </row>
        <row r="360">
          <cell r="A360" t="str">
            <v>DE000A0H08E0</v>
          </cell>
          <cell r="B360" t="str">
            <v>IS.S.EU.600 CHEM.U.ETF A.</v>
          </cell>
          <cell r="C360">
            <v>52230</v>
          </cell>
          <cell r="D360">
            <v>2504323</v>
          </cell>
          <cell r="E360" t="str">
            <v>000A0H08E</v>
          </cell>
          <cell r="F360" t="str">
            <v>EXV7</v>
          </cell>
        </row>
        <row r="361">
          <cell r="A361" t="str">
            <v>DE000A0H08F7</v>
          </cell>
          <cell r="B361" t="str">
            <v>ISH.S.EU.600 C+M U.ETF A.</v>
          </cell>
          <cell r="C361">
            <v>52231</v>
          </cell>
          <cell r="D361">
            <v>2504324</v>
          </cell>
          <cell r="E361" t="str">
            <v>000A0H08F</v>
          </cell>
          <cell r="F361" t="str">
            <v>EXV8</v>
          </cell>
        </row>
        <row r="362">
          <cell r="A362" t="str">
            <v>DE000A0H08G5</v>
          </cell>
          <cell r="B362" t="str">
            <v>IS.S.E.600 FIN.S.U.ETF A.</v>
          </cell>
          <cell r="C362">
            <v>52232</v>
          </cell>
          <cell r="D362">
            <v>2504325</v>
          </cell>
          <cell r="E362" t="str">
            <v>000A0H08G</v>
          </cell>
          <cell r="F362" t="str">
            <v>EXH2</v>
          </cell>
        </row>
        <row r="363">
          <cell r="A363" t="str">
            <v>DE000A0H08H3</v>
          </cell>
          <cell r="B363" t="str">
            <v>IS.S.E.600 FO.+B.U.ETF A.</v>
          </cell>
          <cell r="C363">
            <v>52233</v>
          </cell>
          <cell r="D363">
            <v>2504326</v>
          </cell>
          <cell r="E363" t="str">
            <v>000A0H08H</v>
          </cell>
          <cell r="F363" t="str">
            <v>EXH3</v>
          </cell>
        </row>
        <row r="364">
          <cell r="A364" t="str">
            <v>DE000A0H08J9</v>
          </cell>
          <cell r="B364" t="str">
            <v>IS.S.E.600 I.G+S.U.ETF A.</v>
          </cell>
          <cell r="C364">
            <v>52234</v>
          </cell>
          <cell r="D364">
            <v>2504327</v>
          </cell>
          <cell r="E364" t="str">
            <v>000A0H08J</v>
          </cell>
          <cell r="F364" t="str">
            <v>EXH4</v>
          </cell>
        </row>
        <row r="365">
          <cell r="A365" t="str">
            <v>DE000A0H08K7</v>
          </cell>
          <cell r="B365" t="str">
            <v>IS.S.E.600 INSUR.U.ETF A.</v>
          </cell>
          <cell r="C365">
            <v>52235</v>
          </cell>
          <cell r="D365">
            <v>2504328</v>
          </cell>
          <cell r="E365" t="str">
            <v>000A0H08K</v>
          </cell>
          <cell r="F365" t="str">
            <v>EXH5</v>
          </cell>
        </row>
        <row r="366">
          <cell r="A366" t="str">
            <v>DE000A0H08L5</v>
          </cell>
          <cell r="B366" t="str">
            <v>IS.S.E.600 MEDIA U.ETF A.</v>
          </cell>
          <cell r="C366">
            <v>52236</v>
          </cell>
          <cell r="D366">
            <v>2504329</v>
          </cell>
          <cell r="E366" t="str">
            <v>000A0H08L</v>
          </cell>
          <cell r="F366" t="str">
            <v>EXH6</v>
          </cell>
        </row>
        <row r="367">
          <cell r="A367" t="str">
            <v>DE000A0H08M3</v>
          </cell>
          <cell r="B367" t="str">
            <v>IS.S.E.600 OIL+G.U.ETF A.</v>
          </cell>
          <cell r="C367">
            <v>52237</v>
          </cell>
          <cell r="D367">
            <v>2504330</v>
          </cell>
          <cell r="E367" t="str">
            <v>000A0H08M</v>
          </cell>
          <cell r="F367" t="str">
            <v>EXH1</v>
          </cell>
        </row>
        <row r="368">
          <cell r="A368" t="str">
            <v>DE000A0H08N1</v>
          </cell>
          <cell r="B368" t="str">
            <v>ISH.S.E.600 P+HG U.ETF A.</v>
          </cell>
          <cell r="C368">
            <v>52238</v>
          </cell>
          <cell r="D368">
            <v>2504331</v>
          </cell>
          <cell r="E368" t="str">
            <v>000A0H08N</v>
          </cell>
          <cell r="F368" t="str">
            <v>EXH7</v>
          </cell>
        </row>
        <row r="369">
          <cell r="A369" t="str">
            <v>DE000A0H08P6</v>
          </cell>
          <cell r="B369" t="str">
            <v>ISH.S.EU.600 RET.U.ETF A.</v>
          </cell>
          <cell r="C369">
            <v>52239</v>
          </cell>
          <cell r="D369">
            <v>2504332</v>
          </cell>
          <cell r="E369" t="str">
            <v>000A0H08P</v>
          </cell>
          <cell r="F369" t="str">
            <v>EXH8</v>
          </cell>
        </row>
        <row r="370">
          <cell r="A370" t="str">
            <v>DE000A0H08Q4</v>
          </cell>
          <cell r="B370" t="str">
            <v>ISH.S.EU.600 TEC.U.ETF A.</v>
          </cell>
          <cell r="C370">
            <v>52240</v>
          </cell>
          <cell r="D370">
            <v>2504333</v>
          </cell>
          <cell r="E370" t="str">
            <v>000A0H08Q</v>
          </cell>
          <cell r="F370" t="str">
            <v>EXV3</v>
          </cell>
        </row>
        <row r="371">
          <cell r="A371" t="str">
            <v>DE000A0H08R2</v>
          </cell>
          <cell r="B371" t="str">
            <v>ISH.S.EU.600 TEL.U.ETF A.</v>
          </cell>
          <cell r="C371">
            <v>52241</v>
          </cell>
          <cell r="D371">
            <v>2504334</v>
          </cell>
          <cell r="E371" t="str">
            <v>000A0H08R</v>
          </cell>
          <cell r="F371" t="str">
            <v>EXV2</v>
          </cell>
        </row>
        <row r="372">
          <cell r="A372" t="str">
            <v>DE000A0H08S0</v>
          </cell>
          <cell r="B372" t="str">
            <v>ISH.S.EU.600 T+L U.ETF A.</v>
          </cell>
          <cell r="C372">
            <v>52242</v>
          </cell>
          <cell r="D372">
            <v>2504335</v>
          </cell>
          <cell r="E372" t="str">
            <v>000A0H08S</v>
          </cell>
          <cell r="F372" t="str">
            <v>EXV9</v>
          </cell>
        </row>
        <row r="373">
          <cell r="A373" t="str">
            <v>DE000A0H52F5</v>
          </cell>
          <cell r="B373" t="str">
            <v>MVV ENERGIE AG NA O.N.</v>
          </cell>
          <cell r="C373">
            <v>52243</v>
          </cell>
          <cell r="D373">
            <v>2504336</v>
          </cell>
          <cell r="E373" t="str">
            <v>000A0H52F</v>
          </cell>
          <cell r="F373" t="str">
            <v>MVV1</v>
          </cell>
        </row>
        <row r="374">
          <cell r="A374" t="str">
            <v>DE000A0HGQF5</v>
          </cell>
          <cell r="B374" t="str">
            <v>MAGFORCE AG</v>
          </cell>
          <cell r="C374">
            <v>52215</v>
          </cell>
          <cell r="D374">
            <v>2504308</v>
          </cell>
          <cell r="E374" t="str">
            <v>000A0HGQF</v>
          </cell>
          <cell r="F374" t="str">
            <v>MF6</v>
          </cell>
        </row>
        <row r="375">
          <cell r="A375" t="str">
            <v>DE000A0HGQS8</v>
          </cell>
          <cell r="B375" t="str">
            <v>PLAN OPTIK         O.N.</v>
          </cell>
          <cell r="C375">
            <v>52216</v>
          </cell>
          <cell r="D375">
            <v>2504309</v>
          </cell>
          <cell r="E375" t="str">
            <v>000A0HGQS</v>
          </cell>
          <cell r="F375" t="str">
            <v>P4O</v>
          </cell>
        </row>
        <row r="376">
          <cell r="A376" t="str">
            <v>DE000A0HHJR3</v>
          </cell>
          <cell r="B376" t="str">
            <v>CLIQ DIGITAL AG  O.N.</v>
          </cell>
          <cell r="C376">
            <v>52217</v>
          </cell>
          <cell r="D376">
            <v>2504310</v>
          </cell>
          <cell r="E376" t="str">
            <v>000A0HHJR</v>
          </cell>
          <cell r="F376" t="str">
            <v>CLIQ</v>
          </cell>
        </row>
        <row r="377">
          <cell r="A377" t="str">
            <v>DE000A0HL8N9</v>
          </cell>
          <cell r="B377" t="str">
            <v>2G ENERGY AG</v>
          </cell>
          <cell r="C377">
            <v>52218</v>
          </cell>
          <cell r="D377">
            <v>2504311</v>
          </cell>
          <cell r="E377" t="str">
            <v>000A0HL8N</v>
          </cell>
          <cell r="F377" t="str">
            <v>2GB</v>
          </cell>
        </row>
        <row r="378">
          <cell r="A378" t="str">
            <v>DE000A0HN4T3</v>
          </cell>
          <cell r="B378" t="str">
            <v>WESTGRUND AG</v>
          </cell>
          <cell r="C378">
            <v>52220</v>
          </cell>
          <cell r="D378">
            <v>2504313</v>
          </cell>
          <cell r="E378" t="str">
            <v>000A0HN4T</v>
          </cell>
          <cell r="F378" t="str">
            <v>WEG1</v>
          </cell>
        </row>
        <row r="379">
          <cell r="A379" t="str">
            <v>DE000A0HN5C6</v>
          </cell>
          <cell r="B379" t="str">
            <v>DEUTSCHE WOHNEN SE INH</v>
          </cell>
          <cell r="C379">
            <v>52221</v>
          </cell>
          <cell r="D379">
            <v>2504314</v>
          </cell>
          <cell r="E379" t="str">
            <v>000A0HN5C</v>
          </cell>
          <cell r="F379" t="str">
            <v>DWNI</v>
          </cell>
        </row>
        <row r="380">
          <cell r="A380" t="str">
            <v>DE000A0HNF96</v>
          </cell>
          <cell r="B380" t="str">
            <v>INCITY IMMOBILIEN    O.N.</v>
          </cell>
          <cell r="C380">
            <v>52219</v>
          </cell>
          <cell r="D380">
            <v>2504312</v>
          </cell>
          <cell r="E380" t="str">
            <v>000A0HNF9</v>
          </cell>
          <cell r="F380" t="str">
            <v>IC8</v>
          </cell>
        </row>
        <row r="381">
          <cell r="A381" t="str">
            <v>DE000A0JBPG2</v>
          </cell>
          <cell r="B381" t="str">
            <v>PNE AG  NA O.N.</v>
          </cell>
          <cell r="C381">
            <v>52244</v>
          </cell>
          <cell r="D381">
            <v>2504337</v>
          </cell>
          <cell r="E381" t="str">
            <v>000A0JBPG</v>
          </cell>
          <cell r="F381" t="str">
            <v>PNE3</v>
          </cell>
        </row>
        <row r="382">
          <cell r="A382" t="str">
            <v>DE000A0JC8S7</v>
          </cell>
          <cell r="B382" t="str">
            <v>DATAGROUP SE  INH. O.N.</v>
          </cell>
          <cell r="C382">
            <v>52245</v>
          </cell>
          <cell r="D382">
            <v>2504338</v>
          </cell>
          <cell r="E382" t="str">
            <v>000A0JC8S</v>
          </cell>
          <cell r="F382" t="str">
            <v>D6H</v>
          </cell>
        </row>
        <row r="383">
          <cell r="A383" t="str">
            <v>DE000A0JCY11</v>
          </cell>
          <cell r="B383" t="str">
            <v>MYNARIC AG  INH O.N.</v>
          </cell>
          <cell r="C383">
            <v>61467</v>
          </cell>
          <cell r="D383">
            <v>2751782</v>
          </cell>
          <cell r="E383" t="str">
            <v>000A0JCY1</v>
          </cell>
          <cell r="F383" t="str">
            <v>M0Y</v>
          </cell>
        </row>
        <row r="384">
          <cell r="A384" t="str">
            <v>DE000A0JDBC7</v>
          </cell>
          <cell r="B384" t="str">
            <v>LIMES SCHLOSSKLINIK. O.N.</v>
          </cell>
          <cell r="C384">
            <v>122909</v>
          </cell>
          <cell r="D384">
            <v>3905958</v>
          </cell>
          <cell r="E384" t="str">
            <v>000A0JDBC</v>
          </cell>
          <cell r="F384" t="str">
            <v>LIK</v>
          </cell>
        </row>
        <row r="385">
          <cell r="A385" t="str">
            <v>DE000A0JJTG7</v>
          </cell>
          <cell r="B385" t="str">
            <v>GATEWAY R.EST.AG O.N.</v>
          </cell>
          <cell r="C385">
            <v>129198</v>
          </cell>
          <cell r="D385">
            <v>3986656</v>
          </cell>
          <cell r="E385" t="str">
            <v>000A0JJTG</v>
          </cell>
          <cell r="F385" t="str">
            <v>GTY</v>
          </cell>
        </row>
        <row r="386">
          <cell r="A386" t="str">
            <v>DE000A0JK2A8</v>
          </cell>
          <cell r="B386" t="str">
            <v>AURELIUS EQ.OPP.   O.N.</v>
          </cell>
          <cell r="C386">
            <v>52247</v>
          </cell>
          <cell r="D386">
            <v>2504340</v>
          </cell>
          <cell r="E386" t="str">
            <v>000A0JK2A</v>
          </cell>
          <cell r="F386" t="str">
            <v>AR4</v>
          </cell>
        </row>
        <row r="387">
          <cell r="A387" t="str">
            <v>DE000A0JKHC9</v>
          </cell>
          <cell r="B387" t="str">
            <v>NANOGATE SE I.A.INH. O.N.</v>
          </cell>
          <cell r="C387">
            <v>52246</v>
          </cell>
          <cell r="D387">
            <v>2504339</v>
          </cell>
          <cell r="E387" t="str">
            <v>000A0JKHC</v>
          </cell>
          <cell r="F387" t="str">
            <v>N7G</v>
          </cell>
        </row>
        <row r="388">
          <cell r="A388" t="str">
            <v>DE000A0JL461</v>
          </cell>
          <cell r="B388" t="str">
            <v>ITN NANOVATION</v>
          </cell>
          <cell r="C388">
            <v>52248</v>
          </cell>
          <cell r="D388">
            <v>2504341</v>
          </cell>
          <cell r="E388" t="str">
            <v>000A0JL46</v>
          </cell>
          <cell r="F388" t="str">
            <v>I7N</v>
          </cell>
        </row>
        <row r="389">
          <cell r="A389" t="str">
            <v>DE000A0JL9W6</v>
          </cell>
          <cell r="B389" t="str">
            <v>VERBIO VER.BIOENERGIE  ON</v>
          </cell>
          <cell r="C389">
            <v>52250</v>
          </cell>
          <cell r="D389">
            <v>2504343</v>
          </cell>
          <cell r="E389" t="str">
            <v>000A0JL9W</v>
          </cell>
          <cell r="F389" t="str">
            <v>VBK</v>
          </cell>
        </row>
        <row r="390">
          <cell r="A390" t="str">
            <v>DE000A0JM2M1</v>
          </cell>
          <cell r="B390" t="str">
            <v>BLUE CAP             O.N.</v>
          </cell>
          <cell r="C390">
            <v>52251</v>
          </cell>
          <cell r="D390">
            <v>2504344</v>
          </cell>
          <cell r="E390" t="str">
            <v>000A0JM2M</v>
          </cell>
          <cell r="F390" t="str">
            <v>B7E</v>
          </cell>
        </row>
        <row r="391">
          <cell r="A391" t="str">
            <v>DE000A0JQ5U3</v>
          </cell>
          <cell r="B391" t="str">
            <v>MANZ AG</v>
          </cell>
          <cell r="C391">
            <v>52252</v>
          </cell>
          <cell r="D391">
            <v>2504345</v>
          </cell>
          <cell r="E391" t="str">
            <v>000A0JQ5U</v>
          </cell>
          <cell r="F391" t="str">
            <v>M5Z</v>
          </cell>
        </row>
        <row r="392">
          <cell r="A392" t="str">
            <v>DE000A0KD0F7</v>
          </cell>
          <cell r="B392" t="str">
            <v>MUEHLHAN             O.N.</v>
          </cell>
          <cell r="C392">
            <v>52254</v>
          </cell>
          <cell r="D392">
            <v>2504347</v>
          </cell>
          <cell r="E392" t="str">
            <v>000A0KD0F</v>
          </cell>
          <cell r="F392" t="str">
            <v>M4N</v>
          </cell>
        </row>
        <row r="393">
          <cell r="A393" t="str">
            <v>DE000A0KEXC7</v>
          </cell>
          <cell r="B393" t="str">
            <v>VECTRON SYSTEMS      O.N.</v>
          </cell>
          <cell r="C393">
            <v>52255</v>
          </cell>
          <cell r="D393">
            <v>2504348</v>
          </cell>
          <cell r="E393" t="str">
            <v>000A0KEXC</v>
          </cell>
          <cell r="F393" t="str">
            <v>V3S</v>
          </cell>
        </row>
        <row r="394">
          <cell r="A394" t="str">
            <v>DE000A0KF6M8</v>
          </cell>
          <cell r="B394" t="str">
            <v>HANSEYACHTS O.N.</v>
          </cell>
          <cell r="C394">
            <v>52260</v>
          </cell>
          <cell r="D394">
            <v>2504353</v>
          </cell>
          <cell r="E394" t="str">
            <v>000A0KF6M</v>
          </cell>
          <cell r="F394" t="str">
            <v>H9Y</v>
          </cell>
        </row>
        <row r="395">
          <cell r="A395" t="str">
            <v>DE000A0KFKB3</v>
          </cell>
          <cell r="B395" t="str">
            <v>ACCENTRO R.EST.AG  O.N.</v>
          </cell>
          <cell r="C395">
            <v>52256</v>
          </cell>
          <cell r="D395">
            <v>2504349</v>
          </cell>
          <cell r="E395" t="str">
            <v>000A0KFKB</v>
          </cell>
          <cell r="F395" t="str">
            <v>A4Y</v>
          </cell>
        </row>
        <row r="396">
          <cell r="A396" t="str">
            <v>DE000A0KFKH0</v>
          </cell>
          <cell r="B396" t="str">
            <v>ELEXXION AG</v>
          </cell>
          <cell r="C396">
            <v>52257</v>
          </cell>
          <cell r="D396">
            <v>2504350</v>
          </cell>
          <cell r="E396" t="str">
            <v>000A0KFKH</v>
          </cell>
          <cell r="F396" t="str">
            <v>E8X</v>
          </cell>
        </row>
        <row r="397">
          <cell r="A397" t="str">
            <v>DE000A0KFRJ1</v>
          </cell>
          <cell r="B397" t="str">
            <v>CYTOTOOLS          O.N.</v>
          </cell>
          <cell r="C397">
            <v>52258</v>
          </cell>
          <cell r="D397">
            <v>2504351</v>
          </cell>
          <cell r="E397" t="str">
            <v>000A0KFRJ</v>
          </cell>
          <cell r="F397" t="str">
            <v>T5O</v>
          </cell>
        </row>
        <row r="398">
          <cell r="A398" t="str">
            <v>DE000A0KFUJ5</v>
          </cell>
          <cell r="B398" t="str">
            <v>KROMI LOGISTIK  INH. O.N.</v>
          </cell>
          <cell r="C398">
            <v>52259</v>
          </cell>
          <cell r="D398">
            <v>2504352</v>
          </cell>
          <cell r="E398" t="str">
            <v>000A0KFUJ</v>
          </cell>
          <cell r="F398" t="str">
            <v>K1R</v>
          </cell>
        </row>
        <row r="399">
          <cell r="A399" t="str">
            <v>DE000A0KPPR7</v>
          </cell>
          <cell r="B399" t="str">
            <v>NABALTEC AG INH.</v>
          </cell>
          <cell r="C399">
            <v>52263</v>
          </cell>
          <cell r="D399">
            <v>2504356</v>
          </cell>
          <cell r="E399" t="str">
            <v>000A0KPPR</v>
          </cell>
          <cell r="F399" t="str">
            <v>NTG</v>
          </cell>
        </row>
        <row r="400">
          <cell r="A400" t="str">
            <v>DE000A0KRJ10</v>
          </cell>
          <cell r="B400" t="str">
            <v>WITR COM.SEC.DZ06/UN.HOGS</v>
          </cell>
          <cell r="C400">
            <v>52269</v>
          </cell>
          <cell r="D400">
            <v>2504362</v>
          </cell>
          <cell r="E400" t="str">
            <v>000A0KRJ1</v>
          </cell>
          <cell r="F400" t="str">
            <v>OD7J</v>
          </cell>
        </row>
        <row r="401">
          <cell r="A401" t="str">
            <v>DE000A0KRJ28</v>
          </cell>
          <cell r="B401" t="str">
            <v>WITR COM.SEC.DZ06/UN.CATL</v>
          </cell>
          <cell r="C401">
            <v>52270</v>
          </cell>
          <cell r="D401">
            <v>2504363</v>
          </cell>
          <cell r="E401" t="str">
            <v>000A0KRJ2</v>
          </cell>
          <cell r="F401" t="str">
            <v>OD7K</v>
          </cell>
        </row>
        <row r="402">
          <cell r="A402" t="str">
            <v>DE000A0KRJ44</v>
          </cell>
          <cell r="B402" t="str">
            <v>WITR COM.SEC.DZ06/UN.NICK</v>
          </cell>
          <cell r="C402">
            <v>52271</v>
          </cell>
          <cell r="D402">
            <v>2504364</v>
          </cell>
          <cell r="E402" t="str">
            <v>000A0KRJ4</v>
          </cell>
          <cell r="F402" t="str">
            <v>OD7M</v>
          </cell>
        </row>
        <row r="403">
          <cell r="A403" t="str">
            <v>DE000A0KRJ69</v>
          </cell>
          <cell r="B403" t="str">
            <v>WITR COM.SEC.DZ06/UN.SOYO</v>
          </cell>
          <cell r="C403">
            <v>52272</v>
          </cell>
          <cell r="D403">
            <v>2504365</v>
          </cell>
          <cell r="E403" t="str">
            <v>000A0KRJ6</v>
          </cell>
          <cell r="F403" t="str">
            <v>OD7P</v>
          </cell>
        </row>
        <row r="404">
          <cell r="A404" t="str">
            <v>DE000A0KRJ77</v>
          </cell>
          <cell r="B404" t="str">
            <v>WITR COM.SEC.DZ06/UN.SOYB</v>
          </cell>
          <cell r="C404">
            <v>52273</v>
          </cell>
          <cell r="D404">
            <v>2504366</v>
          </cell>
          <cell r="E404" t="str">
            <v>000A0KRJ7</v>
          </cell>
          <cell r="F404" t="str">
            <v>OD7Q</v>
          </cell>
        </row>
        <row r="405">
          <cell r="A405" t="str">
            <v>DE000A0KRJ85</v>
          </cell>
          <cell r="B405" t="str">
            <v>WITR COM.SEC.DZ06/UN.SUGA</v>
          </cell>
          <cell r="C405">
            <v>52274</v>
          </cell>
          <cell r="D405">
            <v>2504367</v>
          </cell>
          <cell r="E405" t="str">
            <v>000A0KRJ8</v>
          </cell>
          <cell r="F405" t="str">
            <v>OD7R</v>
          </cell>
        </row>
        <row r="406">
          <cell r="A406" t="str">
            <v>DE000A0KRJ93</v>
          </cell>
          <cell r="B406" t="str">
            <v>WITR COM.SEC.DZ06/UN.WEAT</v>
          </cell>
          <cell r="C406">
            <v>52275</v>
          </cell>
          <cell r="D406">
            <v>2504368</v>
          </cell>
          <cell r="E406" t="str">
            <v>000A0KRJ9</v>
          </cell>
          <cell r="F406" t="str">
            <v>OD7S</v>
          </cell>
        </row>
        <row r="407">
          <cell r="A407" t="str">
            <v>DE000A0KRJS4</v>
          </cell>
          <cell r="B407" t="str">
            <v>WITR COM.SEC.DZ06/UN.ALUM</v>
          </cell>
          <cell r="C407">
            <v>52264</v>
          </cell>
          <cell r="D407">
            <v>2504357</v>
          </cell>
          <cell r="E407" t="str">
            <v>000A0KRJS</v>
          </cell>
          <cell r="F407" t="str">
            <v>OD7A</v>
          </cell>
        </row>
        <row r="408">
          <cell r="A408" t="str">
            <v>DE000A0KRJT2</v>
          </cell>
          <cell r="B408" t="str">
            <v>WITR COM.SEC.DZ06/UN.COFF</v>
          </cell>
          <cell r="C408">
            <v>52265</v>
          </cell>
          <cell r="D408">
            <v>2504358</v>
          </cell>
          <cell r="E408" t="str">
            <v>000A0KRJT</v>
          </cell>
          <cell r="F408" t="str">
            <v>OD7B</v>
          </cell>
        </row>
        <row r="409">
          <cell r="A409" t="str">
            <v>DE000A0KRJU0</v>
          </cell>
          <cell r="B409" t="str">
            <v>WITR COM.SEC.DZ06/UN.COPA</v>
          </cell>
          <cell r="C409">
            <v>52266</v>
          </cell>
          <cell r="D409">
            <v>2504359</v>
          </cell>
          <cell r="E409" t="str">
            <v>000A0KRJU</v>
          </cell>
          <cell r="F409" t="str">
            <v>OD7C</v>
          </cell>
        </row>
        <row r="410">
          <cell r="A410" t="str">
            <v>DE000A0KRJV8</v>
          </cell>
          <cell r="B410" t="str">
            <v>WITR COM.SEC.DZ06/UN.CORN</v>
          </cell>
          <cell r="C410">
            <v>52267</v>
          </cell>
          <cell r="D410">
            <v>2504360</v>
          </cell>
          <cell r="E410" t="str">
            <v>000A0KRJV</v>
          </cell>
          <cell r="F410" t="str">
            <v>OD7D</v>
          </cell>
        </row>
        <row r="411">
          <cell r="A411" t="str">
            <v>DE000A0KRJW6</v>
          </cell>
          <cell r="B411" t="str">
            <v>WITR COM.SEC.DZ06/UN.COTN</v>
          </cell>
          <cell r="C411">
            <v>52268</v>
          </cell>
          <cell r="D411">
            <v>2504361</v>
          </cell>
          <cell r="E411" t="str">
            <v>000A0KRJW</v>
          </cell>
          <cell r="F411" t="str">
            <v>OD7E</v>
          </cell>
        </row>
        <row r="412">
          <cell r="A412" t="str">
            <v>DE000A0KRKA0</v>
          </cell>
          <cell r="B412" t="str">
            <v>WITR COM.SEC.DZ06/UN.ZINC</v>
          </cell>
          <cell r="C412">
            <v>52276</v>
          </cell>
          <cell r="D412">
            <v>2504369</v>
          </cell>
          <cell r="E412" t="str">
            <v>000A0KRKA</v>
          </cell>
          <cell r="F412" t="str">
            <v>OD7T</v>
          </cell>
        </row>
        <row r="413">
          <cell r="A413" t="str">
            <v>DE000A0KRKB8</v>
          </cell>
          <cell r="B413" t="str">
            <v>WITR COM.SEC.DZ06/UN.IDX</v>
          </cell>
          <cell r="C413">
            <v>52277</v>
          </cell>
          <cell r="D413">
            <v>2504370</v>
          </cell>
          <cell r="E413" t="str">
            <v>000A0KRKB</v>
          </cell>
          <cell r="F413" t="str">
            <v>OD7U</v>
          </cell>
        </row>
        <row r="414">
          <cell r="A414" t="str">
            <v>DE000A0KRKC6</v>
          </cell>
          <cell r="B414" t="str">
            <v>WITR COM.SEC.DZ06/UN.IDX</v>
          </cell>
          <cell r="C414">
            <v>52278</v>
          </cell>
          <cell r="D414">
            <v>2504371</v>
          </cell>
          <cell r="E414" t="str">
            <v>000A0KRKC</v>
          </cell>
          <cell r="F414" t="str">
            <v>OD7V</v>
          </cell>
        </row>
        <row r="415">
          <cell r="A415" t="str">
            <v>DE000A0KRKF9</v>
          </cell>
          <cell r="B415" t="str">
            <v>WITR COM.SEC.DZ06/UN.IDX</v>
          </cell>
          <cell r="C415">
            <v>52280</v>
          </cell>
          <cell r="D415">
            <v>2504373</v>
          </cell>
          <cell r="E415" t="str">
            <v>000A0KRKF</v>
          </cell>
          <cell r="F415" t="str">
            <v>OD7Y</v>
          </cell>
        </row>
        <row r="416">
          <cell r="A416" t="str">
            <v>DE000A0KRKG7</v>
          </cell>
          <cell r="B416" t="str">
            <v>WITR COM.SEC.DZ06/UN.IDX</v>
          </cell>
          <cell r="C416">
            <v>52281</v>
          </cell>
          <cell r="D416">
            <v>2504374</v>
          </cell>
          <cell r="E416" t="str">
            <v>000A0KRKG</v>
          </cell>
          <cell r="F416" t="str">
            <v>OD7Z</v>
          </cell>
        </row>
        <row r="417">
          <cell r="A417" t="str">
            <v>DE000A0KRKL7</v>
          </cell>
          <cell r="B417" t="str">
            <v>WITR COM.SEC.DZ06/UN.IDX</v>
          </cell>
          <cell r="C417">
            <v>52282</v>
          </cell>
          <cell r="D417">
            <v>2504375</v>
          </cell>
          <cell r="E417" t="str">
            <v>000A0KRKL</v>
          </cell>
          <cell r="F417" t="str">
            <v>OD74</v>
          </cell>
        </row>
        <row r="418">
          <cell r="A418" t="str">
            <v>DE000A0L1NN5</v>
          </cell>
          <cell r="B418" t="str">
            <v>HELIAD EQ.PARTN. NA O.N.</v>
          </cell>
          <cell r="C418">
            <v>52291</v>
          </cell>
          <cell r="D418">
            <v>2504384</v>
          </cell>
          <cell r="E418" t="str">
            <v>000A0L1NN</v>
          </cell>
          <cell r="F418" t="str">
            <v>HPBK</v>
          </cell>
        </row>
        <row r="419">
          <cell r="A419" t="str">
            <v>DE000A0LAUP1</v>
          </cell>
          <cell r="B419" t="str">
            <v>CROPENERGIES AG</v>
          </cell>
          <cell r="C419">
            <v>52283</v>
          </cell>
          <cell r="D419">
            <v>2504376</v>
          </cell>
          <cell r="E419" t="str">
            <v>000A0LAUP</v>
          </cell>
          <cell r="F419" t="str">
            <v>CE2</v>
          </cell>
        </row>
        <row r="420">
          <cell r="A420" t="str">
            <v>DE000A0LBFE4</v>
          </cell>
          <cell r="B420" t="str">
            <v>MEVIS MEDICAL SOL.NA O.N.</v>
          </cell>
          <cell r="C420">
            <v>52284</v>
          </cell>
          <cell r="D420">
            <v>2504377</v>
          </cell>
          <cell r="E420" t="str">
            <v>000A0LBFE</v>
          </cell>
          <cell r="F420" t="str">
            <v>M3V</v>
          </cell>
        </row>
        <row r="421">
          <cell r="A421" t="str">
            <v>DE000A0LBKW6</v>
          </cell>
          <cell r="B421" t="str">
            <v>UET AG   O.N.</v>
          </cell>
          <cell r="C421">
            <v>52285</v>
          </cell>
          <cell r="D421">
            <v>2504378</v>
          </cell>
          <cell r="E421" t="str">
            <v>000A0LBKW</v>
          </cell>
          <cell r="F421" t="str">
            <v>CFC</v>
          </cell>
        </row>
        <row r="422">
          <cell r="A422" t="str">
            <v>DE000A0LD2U1</v>
          </cell>
          <cell r="B422" t="str">
            <v>ALSTRIA OFFICE REIT-AG</v>
          </cell>
          <cell r="C422">
            <v>52286</v>
          </cell>
          <cell r="D422">
            <v>2504379</v>
          </cell>
          <cell r="E422" t="str">
            <v>000A0LD2U</v>
          </cell>
          <cell r="F422" t="str">
            <v>AOX</v>
          </cell>
        </row>
        <row r="423">
          <cell r="A423" t="str">
            <v>DE000A0LD6E6</v>
          </cell>
          <cell r="B423" t="str">
            <v>GERRESHEIMER AG</v>
          </cell>
          <cell r="C423">
            <v>52287</v>
          </cell>
          <cell r="D423">
            <v>2504380</v>
          </cell>
          <cell r="E423" t="str">
            <v>000A0LD6E</v>
          </cell>
          <cell r="F423" t="str">
            <v>GXI</v>
          </cell>
        </row>
        <row r="424">
          <cell r="A424" t="str">
            <v>DE000A0LR4P1</v>
          </cell>
          <cell r="B424" t="str">
            <v>HWA AG  INH.O.N.</v>
          </cell>
          <cell r="C424">
            <v>52288</v>
          </cell>
          <cell r="D424">
            <v>2504381</v>
          </cell>
          <cell r="E424" t="str">
            <v>000A0LR4P</v>
          </cell>
          <cell r="F424" t="str">
            <v>H9W</v>
          </cell>
        </row>
        <row r="425">
          <cell r="A425" t="str">
            <v>DE000A0LR936</v>
          </cell>
          <cell r="B425" t="str">
            <v>STEICO SE</v>
          </cell>
          <cell r="C425">
            <v>52289</v>
          </cell>
          <cell r="D425">
            <v>2504382</v>
          </cell>
          <cell r="E425" t="str">
            <v>000A0LR93</v>
          </cell>
          <cell r="F425" t="str">
            <v>ST5</v>
          </cell>
        </row>
        <row r="426">
          <cell r="A426" t="str">
            <v>DE000A0LR9G9</v>
          </cell>
          <cell r="B426" t="str">
            <v>EXASOL AG  NA O.N.</v>
          </cell>
          <cell r="C426">
            <v>241551</v>
          </cell>
          <cell r="D426">
            <v>5264004</v>
          </cell>
          <cell r="E426" t="str">
            <v>000A0LR9G</v>
          </cell>
          <cell r="F426" t="str">
            <v>EXL</v>
          </cell>
        </row>
        <row r="427">
          <cell r="A427" t="str">
            <v>DE000A0M93V6</v>
          </cell>
          <cell r="B427" t="str">
            <v>ADV.BLOCKCHAIN AG INH ON</v>
          </cell>
          <cell r="C427">
            <v>150210</v>
          </cell>
          <cell r="D427">
            <v>4204718</v>
          </cell>
          <cell r="E427" t="str">
            <v>000A0M93V</v>
          </cell>
          <cell r="F427" t="str">
            <v>BWQ</v>
          </cell>
        </row>
        <row r="428">
          <cell r="A428" t="str">
            <v>DE000A0MSN11</v>
          </cell>
          <cell r="B428" t="str">
            <v>NYNOMIC AG  INH O.N.</v>
          </cell>
          <cell r="C428">
            <v>52294</v>
          </cell>
          <cell r="D428">
            <v>2504387</v>
          </cell>
          <cell r="E428" t="str">
            <v>000A0MSN1</v>
          </cell>
          <cell r="F428" t="str">
            <v>M7U</v>
          </cell>
        </row>
        <row r="429">
          <cell r="A429" t="str">
            <v>DE000A0MVLS8</v>
          </cell>
          <cell r="B429" t="str">
            <v>ENVITEC BIOGAS O.N.</v>
          </cell>
          <cell r="C429">
            <v>52295</v>
          </cell>
          <cell r="D429">
            <v>2504388</v>
          </cell>
          <cell r="E429" t="str">
            <v>000A0MVLS</v>
          </cell>
          <cell r="F429" t="str">
            <v>ETG</v>
          </cell>
        </row>
        <row r="430">
          <cell r="A430" t="str">
            <v>DE000A0MZ4B0</v>
          </cell>
          <cell r="B430" t="str">
            <v>DELIGNIT AG      INH.O.N.</v>
          </cell>
          <cell r="C430">
            <v>52297</v>
          </cell>
          <cell r="D430">
            <v>2504390</v>
          </cell>
          <cell r="E430" t="str">
            <v>000A0MZ4B</v>
          </cell>
          <cell r="F430" t="str">
            <v>DLX</v>
          </cell>
        </row>
        <row r="431">
          <cell r="A431" t="str">
            <v>DE000A0N4N52</v>
          </cell>
          <cell r="B431" t="str">
            <v>NFON AG  INH O.N.</v>
          </cell>
          <cell r="C431">
            <v>75920</v>
          </cell>
          <cell r="D431">
            <v>3175780</v>
          </cell>
          <cell r="E431" t="str">
            <v>000A0N4N5</v>
          </cell>
          <cell r="F431" t="str">
            <v>NFN</v>
          </cell>
        </row>
        <row r="432">
          <cell r="A432" t="str">
            <v>DE000A0Q4R02</v>
          </cell>
          <cell r="B432" t="str">
            <v>ISH.S.EU.600 UTI.U.ETF A.</v>
          </cell>
          <cell r="C432">
            <v>52299</v>
          </cell>
          <cell r="D432">
            <v>2504392</v>
          </cell>
          <cell r="E432" t="str">
            <v>000A0Q4R0</v>
          </cell>
          <cell r="F432" t="str">
            <v>EXH9</v>
          </cell>
        </row>
        <row r="433">
          <cell r="A433" t="str">
            <v>DE000A0Q4R28</v>
          </cell>
          <cell r="B433" t="str">
            <v>ISH.S.EU.600 A+P U.ETF A.</v>
          </cell>
          <cell r="C433">
            <v>52300</v>
          </cell>
          <cell r="D433">
            <v>2504393</v>
          </cell>
          <cell r="E433" t="str">
            <v>000A0Q4R2</v>
          </cell>
          <cell r="F433" t="str">
            <v>EXV5</v>
          </cell>
        </row>
        <row r="434">
          <cell r="A434" t="str">
            <v>DE000A0Q4R36</v>
          </cell>
          <cell r="B434" t="str">
            <v>IS.S.E.600 HEA.C.U.ETF A.</v>
          </cell>
          <cell r="C434">
            <v>52301</v>
          </cell>
          <cell r="D434">
            <v>2504394</v>
          </cell>
          <cell r="E434" t="str">
            <v>000A0Q4R3</v>
          </cell>
          <cell r="F434" t="str">
            <v>EXV4</v>
          </cell>
        </row>
        <row r="435">
          <cell r="A435" t="str">
            <v>DE000A0Q4R44</v>
          </cell>
          <cell r="B435" t="str">
            <v>IS.S.E.600 R.EST.U.ETF A.</v>
          </cell>
          <cell r="C435">
            <v>52302</v>
          </cell>
          <cell r="D435">
            <v>2504395</v>
          </cell>
          <cell r="E435" t="str">
            <v>000A0Q4R4</v>
          </cell>
          <cell r="F435" t="str">
            <v>EXI5</v>
          </cell>
        </row>
        <row r="436">
          <cell r="A436" t="str">
            <v>DE000A0Q4R85</v>
          </cell>
          <cell r="B436" t="str">
            <v>ISH.MSCI.BRAZIL U.ETF DE</v>
          </cell>
          <cell r="C436">
            <v>77452</v>
          </cell>
          <cell r="D436">
            <v>3553181</v>
          </cell>
          <cell r="E436" t="str">
            <v>000A0Q4R8</v>
          </cell>
          <cell r="F436" t="str">
            <v>4BRZ</v>
          </cell>
        </row>
        <row r="437">
          <cell r="A437" t="str">
            <v>DE000A0Q4RZ9</v>
          </cell>
          <cell r="B437" t="str">
            <v>I.EB.R.GOV.GER.0-1Y U.ETF</v>
          </cell>
          <cell r="C437">
            <v>52298</v>
          </cell>
          <cell r="D437">
            <v>2504391</v>
          </cell>
          <cell r="E437" t="str">
            <v>000A0Q4RZ</v>
          </cell>
          <cell r="F437" t="str">
            <v>EXVM</v>
          </cell>
        </row>
        <row r="438">
          <cell r="A438" t="str">
            <v>DE000A0S8488</v>
          </cell>
          <cell r="B438" t="str">
            <v>HAMBURG.HAFEN LOG.A-SP NA</v>
          </cell>
          <cell r="C438">
            <v>52316</v>
          </cell>
          <cell r="D438">
            <v>2504409</v>
          </cell>
          <cell r="E438" t="str">
            <v>000A0S848</v>
          </cell>
          <cell r="F438" t="str">
            <v>HHFA</v>
          </cell>
        </row>
        <row r="439">
          <cell r="A439" t="str">
            <v>DE000A0S9R37</v>
          </cell>
          <cell r="B439" t="str">
            <v>OTRS AG IA O.N.</v>
          </cell>
          <cell r="C439">
            <v>260189</v>
          </cell>
          <cell r="D439">
            <v>5427932</v>
          </cell>
          <cell r="E439" t="str">
            <v>000A0S9R3</v>
          </cell>
          <cell r="F439" t="str">
            <v>TR9</v>
          </cell>
        </row>
        <row r="440">
          <cell r="A440" t="str">
            <v>DE000A0SMU87</v>
          </cell>
          <cell r="B440" t="str">
            <v>NORTHERN DATA AG INH O.N.</v>
          </cell>
          <cell r="C440">
            <v>76940</v>
          </cell>
          <cell r="D440">
            <v>3487567</v>
          </cell>
          <cell r="E440" t="str">
            <v>000A0SMU8</v>
          </cell>
          <cell r="F440" t="str">
            <v>NB2</v>
          </cell>
        </row>
        <row r="441">
          <cell r="A441" t="str">
            <v>DE000A0STSQ8</v>
          </cell>
          <cell r="B441" t="str">
            <v>M1 KLINIKEN AG  O.N.</v>
          </cell>
          <cell r="C441">
            <v>52307</v>
          </cell>
          <cell r="D441">
            <v>2504400</v>
          </cell>
          <cell r="E441" t="str">
            <v>000A0STSQ</v>
          </cell>
          <cell r="F441" t="str">
            <v>M12</v>
          </cell>
        </row>
        <row r="442">
          <cell r="A442" t="str">
            <v>DE000A0SVX34</v>
          </cell>
          <cell r="B442" t="str">
            <v>WITR COM.SEC.DZ07/UN.IDX</v>
          </cell>
          <cell r="C442">
            <v>52309</v>
          </cell>
          <cell r="D442">
            <v>2504402</v>
          </cell>
          <cell r="E442" t="str">
            <v>000A0SVX3</v>
          </cell>
          <cell r="F442" t="str">
            <v>9GAF</v>
          </cell>
        </row>
        <row r="443">
          <cell r="A443" t="str">
            <v>DE000A0SVX75</v>
          </cell>
          <cell r="B443" t="str">
            <v>WITR COM.SEC.DZ07/UN.IDX</v>
          </cell>
          <cell r="C443">
            <v>52311</v>
          </cell>
          <cell r="D443">
            <v>2504404</v>
          </cell>
          <cell r="E443" t="str">
            <v>000A0SVX7</v>
          </cell>
          <cell r="F443" t="str">
            <v>9GAK</v>
          </cell>
        </row>
        <row r="444">
          <cell r="A444" t="str">
            <v>DE000A0SVX83</v>
          </cell>
          <cell r="B444" t="str">
            <v>WITR COM.SEC.DZ07/UN.IDX</v>
          </cell>
          <cell r="C444">
            <v>52312</v>
          </cell>
          <cell r="D444">
            <v>2504405</v>
          </cell>
          <cell r="E444" t="str">
            <v>000A0SVX8</v>
          </cell>
          <cell r="F444" t="str">
            <v>9GAL</v>
          </cell>
        </row>
        <row r="445">
          <cell r="A445" t="str">
            <v>DE000A0TGJ55</v>
          </cell>
          <cell r="B445" t="str">
            <v>VARTA AG O.N.</v>
          </cell>
          <cell r="C445">
            <v>58878</v>
          </cell>
          <cell r="D445">
            <v>2721826</v>
          </cell>
          <cell r="E445" t="str">
            <v>000A0TGJ5</v>
          </cell>
          <cell r="F445" t="str">
            <v>VAR1</v>
          </cell>
        </row>
        <row r="446">
          <cell r="A446" t="str">
            <v>DE000A0V9L94</v>
          </cell>
          <cell r="B446" t="str">
            <v>EYEMAXX R.EST.AG</v>
          </cell>
          <cell r="C446">
            <v>52318</v>
          </cell>
          <cell r="D446">
            <v>2504411</v>
          </cell>
          <cell r="E446" t="str">
            <v>000A0V9L9</v>
          </cell>
          <cell r="F446" t="str">
            <v>BNT1</v>
          </cell>
        </row>
        <row r="447">
          <cell r="A447" t="str">
            <v>DE000A0V9LA7</v>
          </cell>
          <cell r="B447" t="str">
            <v>DATRON AG INH.O.N.</v>
          </cell>
          <cell r="C447">
            <v>52317</v>
          </cell>
          <cell r="D447">
            <v>2504410</v>
          </cell>
          <cell r="E447" t="str">
            <v>000A0V9LA</v>
          </cell>
          <cell r="F447" t="str">
            <v>DAR</v>
          </cell>
        </row>
        <row r="448">
          <cell r="A448" t="str">
            <v>DE000A0V9X58</v>
          </cell>
          <cell r="B448" t="str">
            <v>WITR COM.SEC.DZ08/UN.IDX</v>
          </cell>
          <cell r="C448">
            <v>52322</v>
          </cell>
          <cell r="D448">
            <v>2504415</v>
          </cell>
          <cell r="E448" t="str">
            <v>000A0V9X5</v>
          </cell>
          <cell r="F448" t="str">
            <v>4RTE</v>
          </cell>
        </row>
        <row r="449">
          <cell r="A449" t="str">
            <v>DE000A0V9Y81</v>
          </cell>
          <cell r="B449" t="str">
            <v>WITR COM.SEC.DZ08/UN.IDX</v>
          </cell>
          <cell r="C449">
            <v>52332</v>
          </cell>
          <cell r="D449">
            <v>2504425</v>
          </cell>
          <cell r="E449" t="str">
            <v>000A0V9Y8</v>
          </cell>
          <cell r="F449" t="str">
            <v>4RUH</v>
          </cell>
        </row>
        <row r="450">
          <cell r="A450" t="str">
            <v>DE000A0V9YG7</v>
          </cell>
          <cell r="B450" t="str">
            <v>WITR COM.SEC.DZ08/UN.IDX</v>
          </cell>
          <cell r="C450">
            <v>52325</v>
          </cell>
          <cell r="D450">
            <v>2504418</v>
          </cell>
          <cell r="E450" t="str">
            <v>000A0V9YG</v>
          </cell>
          <cell r="F450" t="str">
            <v>4RTR</v>
          </cell>
        </row>
        <row r="451">
          <cell r="A451" t="str">
            <v>DE000A0V9YT0</v>
          </cell>
          <cell r="B451" t="str">
            <v>WITR COM.SEC.DZ08/UN.IDX</v>
          </cell>
          <cell r="C451">
            <v>52327</v>
          </cell>
          <cell r="D451">
            <v>2504420</v>
          </cell>
          <cell r="E451" t="str">
            <v>000A0V9YT</v>
          </cell>
          <cell r="F451" t="str">
            <v>4RT2</v>
          </cell>
        </row>
        <row r="452">
          <cell r="A452" t="str">
            <v>DE000A0V9YU8</v>
          </cell>
          <cell r="B452" t="str">
            <v>WITR COM.SEC.DZ08/UN.IDX</v>
          </cell>
          <cell r="C452">
            <v>52328</v>
          </cell>
          <cell r="D452">
            <v>2504421</v>
          </cell>
          <cell r="E452" t="str">
            <v>000A0V9YU</v>
          </cell>
          <cell r="F452" t="str">
            <v>4RT3</v>
          </cell>
        </row>
        <row r="453">
          <cell r="A453" t="str">
            <v>DE000A0V9YV6</v>
          </cell>
          <cell r="B453" t="str">
            <v>WITR COM.SEC.DZ08/UN.IDX</v>
          </cell>
          <cell r="C453">
            <v>52329</v>
          </cell>
          <cell r="D453">
            <v>2504422</v>
          </cell>
          <cell r="E453" t="str">
            <v>000A0V9YV</v>
          </cell>
          <cell r="F453" t="str">
            <v>4RT4</v>
          </cell>
        </row>
        <row r="454">
          <cell r="A454" t="str">
            <v>DE000A0V9ZE9</v>
          </cell>
          <cell r="B454" t="str">
            <v>WITR COM.SEC.DZ08/UN.IDX</v>
          </cell>
          <cell r="C454">
            <v>52333</v>
          </cell>
          <cell r="D454">
            <v>2504426</v>
          </cell>
          <cell r="E454" t="str">
            <v>000A0V9ZE</v>
          </cell>
          <cell r="F454" t="str">
            <v>4RUP</v>
          </cell>
        </row>
        <row r="455">
          <cell r="A455" t="str">
            <v>DE000A0WMNK9</v>
          </cell>
          <cell r="B455" t="str">
            <v>VAPIANO SE  INH. O.N.</v>
          </cell>
          <cell r="C455">
            <v>57083</v>
          </cell>
          <cell r="D455">
            <v>2515079</v>
          </cell>
          <cell r="E455" t="str">
            <v>000A0WMNK</v>
          </cell>
          <cell r="F455" t="str">
            <v>VAO</v>
          </cell>
        </row>
        <row r="456">
          <cell r="A456" t="str">
            <v>DE000A0WMPJ6</v>
          </cell>
          <cell r="B456" t="str">
            <v>AIXTRON SE NA O.N.</v>
          </cell>
          <cell r="C456">
            <v>52335</v>
          </cell>
          <cell r="D456">
            <v>2504428</v>
          </cell>
          <cell r="E456" t="str">
            <v>000A0WMPJ</v>
          </cell>
          <cell r="F456" t="str">
            <v>AIXA</v>
          </cell>
        </row>
        <row r="457">
          <cell r="A457" t="str">
            <v>DE000A0XFSF0</v>
          </cell>
          <cell r="B457" t="str">
            <v>DEMIRE DT.MTS.RE AG</v>
          </cell>
          <cell r="C457">
            <v>52337</v>
          </cell>
          <cell r="D457">
            <v>2504430</v>
          </cell>
          <cell r="E457" t="str">
            <v>000A0XFSF</v>
          </cell>
          <cell r="F457" t="str">
            <v>DMRE</v>
          </cell>
        </row>
        <row r="458">
          <cell r="A458" t="str">
            <v>DE000A0XFWK2</v>
          </cell>
          <cell r="B458" t="str">
            <v>SHS VIVEON AG</v>
          </cell>
          <cell r="C458">
            <v>76304</v>
          </cell>
          <cell r="D458">
            <v>3422275</v>
          </cell>
          <cell r="E458" t="str">
            <v>000A0XFWK</v>
          </cell>
          <cell r="F458" t="str">
            <v>SHWK</v>
          </cell>
        </row>
        <row r="459">
          <cell r="A459" t="str">
            <v>DE000A0XYG76</v>
          </cell>
          <cell r="B459" t="str">
            <v>DT.ROHSTOFF AG NA O.N.</v>
          </cell>
          <cell r="C459">
            <v>52340</v>
          </cell>
          <cell r="D459">
            <v>2504433</v>
          </cell>
          <cell r="E459" t="str">
            <v>000A0XYG7</v>
          </cell>
          <cell r="F459" t="str">
            <v>DR0</v>
          </cell>
        </row>
        <row r="460">
          <cell r="A460" t="str">
            <v>DE000A0XYGA7</v>
          </cell>
          <cell r="B460" t="str">
            <v>TECHNOTRANS SE NA O.N.</v>
          </cell>
          <cell r="C460">
            <v>52339</v>
          </cell>
          <cell r="D460">
            <v>2504432</v>
          </cell>
          <cell r="E460" t="str">
            <v>000A0XYGA</v>
          </cell>
          <cell r="F460" t="str">
            <v>TTR1</v>
          </cell>
        </row>
        <row r="461">
          <cell r="A461" t="str">
            <v>DE000A0XYHT5</v>
          </cell>
          <cell r="B461" t="str">
            <v>IBU-TEC ADV.MATER. INH.ON</v>
          </cell>
          <cell r="C461">
            <v>52341</v>
          </cell>
          <cell r="D461">
            <v>2504434</v>
          </cell>
          <cell r="E461" t="str">
            <v>000A0XYHT</v>
          </cell>
          <cell r="F461" t="str">
            <v>IBU</v>
          </cell>
        </row>
        <row r="462">
          <cell r="A462" t="str">
            <v>DE000A0Z1JH9</v>
          </cell>
          <cell r="B462" t="str">
            <v>PSI SOFTWARE AG NA O.N.</v>
          </cell>
          <cell r="C462">
            <v>52342</v>
          </cell>
          <cell r="D462">
            <v>2504435</v>
          </cell>
          <cell r="E462" t="str">
            <v>000A0Z1JH</v>
          </cell>
          <cell r="F462" t="str">
            <v>PSAN</v>
          </cell>
        </row>
        <row r="463">
          <cell r="A463" t="str">
            <v>DE000A0Z23G6</v>
          </cell>
          <cell r="B463" t="str">
            <v>DEAG DT.ENTERTAINM. O.N.</v>
          </cell>
          <cell r="C463">
            <v>52346</v>
          </cell>
          <cell r="D463">
            <v>2504439</v>
          </cell>
          <cell r="E463" t="str">
            <v>000A0Z23G</v>
          </cell>
          <cell r="F463" t="str">
            <v>LOUD</v>
          </cell>
        </row>
        <row r="464">
          <cell r="A464" t="str">
            <v>DE000A0Z23Q5</v>
          </cell>
          <cell r="B464" t="str">
            <v>ADESSO SE  INH O.N.</v>
          </cell>
          <cell r="C464">
            <v>52347</v>
          </cell>
          <cell r="D464">
            <v>2504440</v>
          </cell>
          <cell r="E464" t="str">
            <v>000A0Z23Q</v>
          </cell>
          <cell r="F464" t="str">
            <v>ADN1</v>
          </cell>
        </row>
        <row r="465">
          <cell r="A465" t="str">
            <v>DE000A0Z25L1</v>
          </cell>
          <cell r="B465" t="str">
            <v>DT.BIOTECH INNOV.AG  O.N.</v>
          </cell>
          <cell r="C465">
            <v>261870</v>
          </cell>
          <cell r="D465">
            <v>5461819</v>
          </cell>
          <cell r="E465" t="str">
            <v>000A0Z25L</v>
          </cell>
          <cell r="F465" t="str">
            <v>DBI</v>
          </cell>
        </row>
        <row r="466">
          <cell r="A466" t="str">
            <v>DE000A0Z26C8</v>
          </cell>
          <cell r="B466" t="str">
            <v>GORE GERM.OFF.R.E. NA ON</v>
          </cell>
          <cell r="C466">
            <v>195081</v>
          </cell>
          <cell r="D466">
            <v>4627374</v>
          </cell>
          <cell r="E466" t="str">
            <v>000A0Z26C</v>
          </cell>
          <cell r="F466" t="str">
            <v>GAG</v>
          </cell>
        </row>
        <row r="467">
          <cell r="A467" t="str">
            <v>DE000A0Z2XN6</v>
          </cell>
          <cell r="B467" t="str">
            <v>RIB SOFTWARE SE  NA EO 1</v>
          </cell>
          <cell r="C467">
            <v>52343</v>
          </cell>
          <cell r="D467">
            <v>2504436</v>
          </cell>
          <cell r="E467" t="str">
            <v>000A0Z2XN</v>
          </cell>
          <cell r="F467" t="str">
            <v>RIB</v>
          </cell>
        </row>
        <row r="468">
          <cell r="A468" t="str">
            <v>DE000A0Z2Y48</v>
          </cell>
          <cell r="B468" t="str">
            <v>VERIANOS SE  INH O.N.</v>
          </cell>
          <cell r="C468">
            <v>52344</v>
          </cell>
          <cell r="D468">
            <v>2504437</v>
          </cell>
          <cell r="E468" t="str">
            <v>000A0Z2Y4</v>
          </cell>
          <cell r="F468" t="str">
            <v>VROS</v>
          </cell>
        </row>
        <row r="469">
          <cell r="A469" t="str">
            <v>DE000A0Z2ZZ5</v>
          </cell>
          <cell r="B469" t="str">
            <v>FREENET AG NA O.N.</v>
          </cell>
          <cell r="C469">
            <v>52345</v>
          </cell>
          <cell r="D469">
            <v>2504438</v>
          </cell>
          <cell r="E469" t="str">
            <v>000A0Z2ZZ</v>
          </cell>
          <cell r="F469" t="str">
            <v>FNTN</v>
          </cell>
        </row>
        <row r="470">
          <cell r="A470" t="str">
            <v>DE000A111338</v>
          </cell>
          <cell r="B470" t="str">
            <v>SLM SOLUTIONS GRP AG</v>
          </cell>
          <cell r="C470">
            <v>52457</v>
          </cell>
          <cell r="D470">
            <v>2504550</v>
          </cell>
          <cell r="E470" t="str">
            <v>000A11133</v>
          </cell>
          <cell r="F470" t="str">
            <v>AM3D</v>
          </cell>
        </row>
        <row r="471">
          <cell r="A471" t="str">
            <v>DE000A11Q059</v>
          </cell>
          <cell r="B471" t="str">
            <v>ELUMEO SE</v>
          </cell>
          <cell r="C471">
            <v>52456</v>
          </cell>
          <cell r="D471">
            <v>2504549</v>
          </cell>
          <cell r="E471" t="str">
            <v>000A11Q05</v>
          </cell>
          <cell r="F471" t="str">
            <v>ELB</v>
          </cell>
        </row>
        <row r="472">
          <cell r="A472" t="str">
            <v>DE000A11QLU3</v>
          </cell>
          <cell r="B472" t="str">
            <v>UNIDEVICE AG  INH O.N.</v>
          </cell>
          <cell r="C472">
            <v>75480</v>
          </cell>
          <cell r="D472">
            <v>3050363</v>
          </cell>
          <cell r="E472" t="str">
            <v>000A11QLU</v>
          </cell>
          <cell r="F472" t="str">
            <v>UDC</v>
          </cell>
        </row>
        <row r="473">
          <cell r="A473" t="str">
            <v>DE000A11QVV0</v>
          </cell>
          <cell r="B473" t="str">
            <v>HEIDELBERG PHARMA AG O.N.</v>
          </cell>
          <cell r="C473">
            <v>52452</v>
          </cell>
          <cell r="D473">
            <v>2504545</v>
          </cell>
          <cell r="E473" t="str">
            <v>000A11QVV</v>
          </cell>
          <cell r="F473" t="str">
            <v>HPHA</v>
          </cell>
        </row>
        <row r="474">
          <cell r="A474" t="str">
            <v>DE000A11QW68</v>
          </cell>
          <cell r="B474" t="str">
            <v>7C SOLARPARKEN AG  O.N.</v>
          </cell>
          <cell r="C474">
            <v>52455</v>
          </cell>
          <cell r="D474">
            <v>2504548</v>
          </cell>
          <cell r="E474" t="str">
            <v>000A11QW6</v>
          </cell>
          <cell r="F474" t="str">
            <v>HRPK</v>
          </cell>
        </row>
        <row r="475">
          <cell r="A475" t="str">
            <v>DE000A11QWW6</v>
          </cell>
          <cell r="B475" t="str">
            <v>MYHAMMER HOLDING AG O.N.</v>
          </cell>
          <cell r="C475">
            <v>52453</v>
          </cell>
          <cell r="D475">
            <v>2504546</v>
          </cell>
          <cell r="E475" t="str">
            <v>000A11QWW</v>
          </cell>
          <cell r="F475" t="str">
            <v>MYRK</v>
          </cell>
        </row>
        <row r="476">
          <cell r="A476" t="str">
            <v>DE000A12B8Z4</v>
          </cell>
          <cell r="B476" t="str">
            <v>TLG IMMOBILIEN AG</v>
          </cell>
          <cell r="C476">
            <v>52462</v>
          </cell>
          <cell r="D476">
            <v>2504555</v>
          </cell>
          <cell r="E476" t="str">
            <v>000A12B8Z</v>
          </cell>
          <cell r="F476" t="str">
            <v>TLG</v>
          </cell>
        </row>
        <row r="477">
          <cell r="A477" t="str">
            <v>DE000A12DM80</v>
          </cell>
          <cell r="B477" t="str">
            <v>SCOUT24 AG NA O.N.</v>
          </cell>
          <cell r="C477">
            <v>52463</v>
          </cell>
          <cell r="D477">
            <v>2504556</v>
          </cell>
          <cell r="E477" t="str">
            <v>000A12DM8</v>
          </cell>
          <cell r="F477" t="str">
            <v>G24</v>
          </cell>
        </row>
        <row r="478">
          <cell r="A478" t="str">
            <v>DE000A12UK08</v>
          </cell>
          <cell r="B478" t="str">
            <v>MOUNTAIN ALLIANCE NA O.N.</v>
          </cell>
          <cell r="C478">
            <v>52468</v>
          </cell>
          <cell r="D478">
            <v>2504561</v>
          </cell>
          <cell r="E478" t="str">
            <v>000A12UK0</v>
          </cell>
          <cell r="F478" t="str">
            <v>ECF</v>
          </cell>
        </row>
        <row r="479">
          <cell r="A479" t="str">
            <v>DE000A12ULL2</v>
          </cell>
          <cell r="B479" t="str">
            <v>ALADDIN HLTHC.TECH. O.N.</v>
          </cell>
          <cell r="C479">
            <v>223761</v>
          </cell>
          <cell r="D479">
            <v>5091463</v>
          </cell>
          <cell r="E479" t="str">
            <v>000A12ULL</v>
          </cell>
          <cell r="F479" t="str">
            <v>NMI</v>
          </cell>
        </row>
        <row r="480">
          <cell r="A480" t="str">
            <v>DE000A12UP29</v>
          </cell>
          <cell r="B480" t="str">
            <v>LLOYD FONDS AG</v>
          </cell>
          <cell r="C480">
            <v>52472</v>
          </cell>
          <cell r="D480">
            <v>2504565</v>
          </cell>
          <cell r="E480" t="str">
            <v>000A12UP2</v>
          </cell>
          <cell r="F480" t="str">
            <v>L1OA</v>
          </cell>
        </row>
        <row r="481">
          <cell r="A481" t="str">
            <v>DE000A12UP37</v>
          </cell>
          <cell r="B481" t="str">
            <v>NORCOM INF.TECHN. INH ON</v>
          </cell>
          <cell r="C481">
            <v>52473</v>
          </cell>
          <cell r="D481">
            <v>2504566</v>
          </cell>
          <cell r="E481" t="str">
            <v>000A12UP3</v>
          </cell>
          <cell r="F481" t="str">
            <v>NC5A</v>
          </cell>
        </row>
        <row r="482">
          <cell r="A482" t="str">
            <v>DE000A12UPJ7</v>
          </cell>
          <cell r="B482" t="str">
            <v>PANTAFLIX AG  INH. O.N.</v>
          </cell>
          <cell r="C482">
            <v>52471</v>
          </cell>
          <cell r="D482">
            <v>2504564</v>
          </cell>
          <cell r="E482" t="str">
            <v>000A12UPJ</v>
          </cell>
          <cell r="F482" t="str">
            <v>PAL</v>
          </cell>
        </row>
        <row r="483">
          <cell r="A483" t="str">
            <v>DE000A12Z314</v>
          </cell>
          <cell r="B483" t="str">
            <v>WITR FOR.EXC.DZ14/UN.CUR.</v>
          </cell>
          <cell r="C483">
            <v>52484</v>
          </cell>
          <cell r="D483">
            <v>2504577</v>
          </cell>
          <cell r="E483" t="str">
            <v>000A12Z31</v>
          </cell>
          <cell r="F483" t="str">
            <v>5CH5</v>
          </cell>
        </row>
        <row r="484">
          <cell r="A484" t="str">
            <v>DE000A12Z322</v>
          </cell>
          <cell r="B484" t="str">
            <v>WITR FOR.EXC.DZ14/UN.CUR.</v>
          </cell>
          <cell r="C484">
            <v>52485</v>
          </cell>
          <cell r="D484">
            <v>2504578</v>
          </cell>
          <cell r="E484" t="str">
            <v>000A12Z32</v>
          </cell>
          <cell r="F484" t="str">
            <v>5CH6</v>
          </cell>
        </row>
        <row r="485">
          <cell r="A485" t="str">
            <v>DE000A13SUL5</v>
          </cell>
          <cell r="B485" t="str">
            <v>DEFAMA AG</v>
          </cell>
          <cell r="C485">
            <v>61820</v>
          </cell>
          <cell r="D485">
            <v>2848287</v>
          </cell>
          <cell r="E485" t="str">
            <v>000A13SUL</v>
          </cell>
          <cell r="F485" t="str">
            <v>DEF</v>
          </cell>
        </row>
        <row r="486">
          <cell r="A486" t="str">
            <v>DE000A13SX22</v>
          </cell>
          <cell r="B486" t="str">
            <v>HELLA GMBH+CO. KGAA O.N.</v>
          </cell>
          <cell r="C486">
            <v>52487</v>
          </cell>
          <cell r="D486">
            <v>2504580</v>
          </cell>
          <cell r="E486" t="str">
            <v>000A13SX2</v>
          </cell>
          <cell r="F486" t="str">
            <v>HLE</v>
          </cell>
        </row>
        <row r="487">
          <cell r="A487" t="str">
            <v>DE000A14KEB5</v>
          </cell>
          <cell r="B487" t="str">
            <v>HOME24 SE  INH O.N.</v>
          </cell>
          <cell r="C487">
            <v>76044</v>
          </cell>
          <cell r="D487">
            <v>3248395</v>
          </cell>
          <cell r="E487" t="str">
            <v>000A14KEB</v>
          </cell>
          <cell r="F487" t="str">
            <v>H24</v>
          </cell>
        </row>
        <row r="488">
          <cell r="A488" t="str">
            <v>DE000A14KL72</v>
          </cell>
          <cell r="B488" t="str">
            <v>4SC AG</v>
          </cell>
          <cell r="C488">
            <v>52492</v>
          </cell>
          <cell r="D488">
            <v>2504585</v>
          </cell>
          <cell r="E488" t="str">
            <v>000A14KL7</v>
          </cell>
          <cell r="F488" t="str">
            <v>VSC</v>
          </cell>
        </row>
        <row r="489">
          <cell r="A489" t="str">
            <v>DE000A14KR27</v>
          </cell>
          <cell r="B489" t="str">
            <v>GBS SOFTWARE AG</v>
          </cell>
          <cell r="C489">
            <v>52494</v>
          </cell>
          <cell r="D489">
            <v>2504587</v>
          </cell>
          <cell r="E489" t="str">
            <v>000A14KR2</v>
          </cell>
          <cell r="F489" t="str">
            <v>INW1</v>
          </cell>
        </row>
        <row r="490">
          <cell r="A490" t="str">
            <v>DE000A14KRD3</v>
          </cell>
          <cell r="B490" t="str">
            <v>DT.KONSUM REIT-AG</v>
          </cell>
          <cell r="C490">
            <v>52493</v>
          </cell>
          <cell r="D490">
            <v>2504586</v>
          </cell>
          <cell r="E490" t="str">
            <v>000A14KRD</v>
          </cell>
          <cell r="F490" t="str">
            <v>DKG</v>
          </cell>
        </row>
        <row r="491">
          <cell r="A491" t="str">
            <v>DE000A161077</v>
          </cell>
          <cell r="B491" t="str">
            <v>ERNST RUSS AG NA O.N.</v>
          </cell>
          <cell r="C491">
            <v>52515</v>
          </cell>
          <cell r="D491">
            <v>2504608</v>
          </cell>
          <cell r="E491" t="str">
            <v>000A16107</v>
          </cell>
          <cell r="F491" t="str">
            <v>HXCK</v>
          </cell>
        </row>
        <row r="492">
          <cell r="A492" t="str">
            <v>DE000A161408</v>
          </cell>
          <cell r="B492" t="str">
            <v>HELLOFRESH SE  INH O.N.</v>
          </cell>
          <cell r="C492">
            <v>61481</v>
          </cell>
          <cell r="D492">
            <v>2759535</v>
          </cell>
          <cell r="E492" t="str">
            <v>000A16140</v>
          </cell>
          <cell r="F492" t="str">
            <v>HFG</v>
          </cell>
        </row>
        <row r="493">
          <cell r="A493" t="str">
            <v>DE000A161N22</v>
          </cell>
          <cell r="B493" t="str">
            <v>TUFF GROUP AG  O.N.</v>
          </cell>
          <cell r="C493">
            <v>124561</v>
          </cell>
          <cell r="D493">
            <v>3952215</v>
          </cell>
          <cell r="E493" t="str">
            <v>000A161N2</v>
          </cell>
          <cell r="F493" t="str">
            <v>TUF</v>
          </cell>
        </row>
        <row r="494">
          <cell r="A494" t="str">
            <v>DE000A161N30</v>
          </cell>
          <cell r="B494" t="str">
            <v>GRENKE AG NA O.N.</v>
          </cell>
          <cell r="C494">
            <v>52513</v>
          </cell>
          <cell r="D494">
            <v>2504606</v>
          </cell>
          <cell r="E494" t="str">
            <v>000A161N3</v>
          </cell>
          <cell r="F494" t="str">
            <v>GLJ</v>
          </cell>
        </row>
        <row r="495">
          <cell r="A495" t="str">
            <v>DE000A161NR7</v>
          </cell>
          <cell r="B495" t="str">
            <v>THE NAGA GROUP AG NA O.N.</v>
          </cell>
          <cell r="C495">
            <v>57149</v>
          </cell>
          <cell r="D495">
            <v>2532385</v>
          </cell>
          <cell r="E495" t="str">
            <v>000A161NR</v>
          </cell>
          <cell r="F495" t="str">
            <v>N4G</v>
          </cell>
        </row>
        <row r="496">
          <cell r="A496" t="str">
            <v>DE000A168114</v>
          </cell>
          <cell r="B496" t="str">
            <v>AVES ONE AG O.N.</v>
          </cell>
          <cell r="C496">
            <v>52518</v>
          </cell>
          <cell r="D496">
            <v>2504611</v>
          </cell>
          <cell r="E496" t="str">
            <v>000A16811</v>
          </cell>
          <cell r="F496" t="str">
            <v>AVES</v>
          </cell>
        </row>
        <row r="497">
          <cell r="A497" t="str">
            <v>DE000A1681X5</v>
          </cell>
          <cell r="B497" t="str">
            <v>SINGULUS TECHNOL. EO 1</v>
          </cell>
          <cell r="C497">
            <v>52517</v>
          </cell>
          <cell r="D497">
            <v>2504610</v>
          </cell>
          <cell r="E497" t="str">
            <v>000A1681X</v>
          </cell>
          <cell r="F497" t="str">
            <v>SNG</v>
          </cell>
        </row>
        <row r="498">
          <cell r="A498" t="str">
            <v>DE000A168205</v>
          </cell>
          <cell r="B498" t="str">
            <v>SHAREHOLD.VAL.BET.NA O.N.</v>
          </cell>
          <cell r="C498">
            <v>52519</v>
          </cell>
          <cell r="D498">
            <v>2504612</v>
          </cell>
          <cell r="E498" t="str">
            <v>000A16820</v>
          </cell>
          <cell r="F498" t="str">
            <v>SVE</v>
          </cell>
        </row>
        <row r="499">
          <cell r="A499" t="str">
            <v>DE000A1A6V48</v>
          </cell>
          <cell r="B499" t="str">
            <v>KPS AG NA O.N.</v>
          </cell>
          <cell r="C499">
            <v>52348</v>
          </cell>
          <cell r="D499">
            <v>2504441</v>
          </cell>
          <cell r="E499" t="str">
            <v>000A1A6V4</v>
          </cell>
          <cell r="F499" t="str">
            <v>KSC</v>
          </cell>
        </row>
        <row r="500">
          <cell r="A500" t="str">
            <v>DE000A1A6WE6</v>
          </cell>
          <cell r="B500" t="str">
            <v>DOCCHECK AG NA O.N.</v>
          </cell>
          <cell r="C500">
            <v>52349</v>
          </cell>
          <cell r="D500">
            <v>2504442</v>
          </cell>
          <cell r="E500" t="str">
            <v>000A1A6WE</v>
          </cell>
          <cell r="F500" t="str">
            <v>AJ91</v>
          </cell>
        </row>
        <row r="501">
          <cell r="A501" t="str">
            <v>DE000A1DAHH0</v>
          </cell>
          <cell r="B501" t="str">
            <v>BRENNTAG AG NA O.N.</v>
          </cell>
          <cell r="C501">
            <v>52360</v>
          </cell>
          <cell r="D501">
            <v>2504453</v>
          </cell>
          <cell r="E501" t="str">
            <v>000A1DAHH</v>
          </cell>
          <cell r="F501" t="str">
            <v>BNR</v>
          </cell>
        </row>
        <row r="502">
          <cell r="A502" t="str">
            <v>DE000A1DFSA1</v>
          </cell>
          <cell r="B502" t="str">
            <v>WITR FOR.EXC.DZ09/UN.CUR.</v>
          </cell>
          <cell r="C502">
            <v>52361</v>
          </cell>
          <cell r="D502">
            <v>2504454</v>
          </cell>
          <cell r="E502" t="str">
            <v>000A1DFSA</v>
          </cell>
          <cell r="F502" t="str">
            <v>XBJA</v>
          </cell>
        </row>
        <row r="503">
          <cell r="A503" t="str">
            <v>DE000A1DFSB9</v>
          </cell>
          <cell r="B503" t="str">
            <v>WITR FOR.EXC.DZ10/UN.CUR.</v>
          </cell>
          <cell r="C503">
            <v>52362</v>
          </cell>
          <cell r="D503">
            <v>2504455</v>
          </cell>
          <cell r="E503" t="str">
            <v>000A1DFSB</v>
          </cell>
          <cell r="F503" t="str">
            <v>SCHE</v>
          </cell>
        </row>
        <row r="504">
          <cell r="A504" t="str">
            <v>DE000A1DFSE3</v>
          </cell>
          <cell r="B504" t="str">
            <v>WITR FOR.EXC.DZ10/UN.CUR.</v>
          </cell>
          <cell r="C504">
            <v>52363</v>
          </cell>
          <cell r="D504">
            <v>2504456</v>
          </cell>
          <cell r="E504" t="str">
            <v>000A1DFSE</v>
          </cell>
          <cell r="F504" t="str">
            <v>SJPS</v>
          </cell>
        </row>
        <row r="505">
          <cell r="A505" t="str">
            <v>DE000A1DFSF0</v>
          </cell>
          <cell r="B505" t="str">
            <v>WITR FOR.EXC.DZ10/UN.CUR.</v>
          </cell>
          <cell r="C505">
            <v>52364</v>
          </cell>
          <cell r="D505">
            <v>2504457</v>
          </cell>
          <cell r="E505" t="str">
            <v>000A1DFSF</v>
          </cell>
          <cell r="F505" t="str">
            <v>SJPL</v>
          </cell>
        </row>
        <row r="506">
          <cell r="A506" t="str">
            <v>DE000A1DFSG8</v>
          </cell>
          <cell r="B506" t="str">
            <v>WITR FOR.EXC.DZ10/UN.CUR.</v>
          </cell>
          <cell r="C506">
            <v>52365</v>
          </cell>
          <cell r="D506">
            <v>2504458</v>
          </cell>
          <cell r="E506" t="str">
            <v>000A1DFSG</v>
          </cell>
          <cell r="F506" t="str">
            <v>LNOE</v>
          </cell>
        </row>
        <row r="507">
          <cell r="A507" t="str">
            <v>DE000A1DFSJ2</v>
          </cell>
          <cell r="B507" t="str">
            <v>WITR FOR.EXC.DZ10/UN.CUR.</v>
          </cell>
          <cell r="C507">
            <v>52366</v>
          </cell>
          <cell r="D507">
            <v>2504459</v>
          </cell>
          <cell r="E507" t="str">
            <v>000A1DFSJ</v>
          </cell>
          <cell r="F507" t="str">
            <v>XBJD</v>
          </cell>
        </row>
        <row r="508">
          <cell r="A508" t="str">
            <v>DE000A1E89S5</v>
          </cell>
          <cell r="B508" t="str">
            <v>READCREST CAPITAL AG O.N.</v>
          </cell>
          <cell r="C508">
            <v>182387</v>
          </cell>
          <cell r="D508">
            <v>4530658</v>
          </cell>
          <cell r="E508" t="str">
            <v>000A1E89S</v>
          </cell>
          <cell r="F508" t="str">
            <v>EXJ</v>
          </cell>
        </row>
        <row r="509">
          <cell r="A509" t="str">
            <v>DE000A1EK0K5</v>
          </cell>
          <cell r="B509" t="str">
            <v>WITR FOR.EXC.DZ10/UN.CUR.</v>
          </cell>
          <cell r="C509">
            <v>52367</v>
          </cell>
          <cell r="D509">
            <v>2504460</v>
          </cell>
          <cell r="E509" t="str">
            <v>000A1EK0K</v>
          </cell>
          <cell r="F509" t="str">
            <v>XBJE</v>
          </cell>
        </row>
        <row r="510">
          <cell r="A510" t="str">
            <v>DE000A1EK0L3</v>
          </cell>
          <cell r="B510" t="str">
            <v>WITR FOR.EXC.DZ10/UN.CUR.</v>
          </cell>
          <cell r="C510">
            <v>52368</v>
          </cell>
          <cell r="D510">
            <v>2504461</v>
          </cell>
          <cell r="E510" t="str">
            <v>000A1EK0L</v>
          </cell>
          <cell r="F510" t="str">
            <v>XBJF</v>
          </cell>
        </row>
        <row r="511">
          <cell r="A511" t="str">
            <v>DE000A1EK0P4</v>
          </cell>
          <cell r="B511" t="str">
            <v>WITR FOR.EXC.DZ10/UN.CUR.</v>
          </cell>
          <cell r="C511">
            <v>52371</v>
          </cell>
          <cell r="D511">
            <v>2504464</v>
          </cell>
          <cell r="E511" t="str">
            <v>000A1EK0P</v>
          </cell>
          <cell r="F511" t="str">
            <v>XBJJ</v>
          </cell>
        </row>
        <row r="512">
          <cell r="A512" t="str">
            <v>DE000A1EK0V2</v>
          </cell>
          <cell r="B512" t="str">
            <v>WITR FOR.EXC.DZ10/UN.CUR.</v>
          </cell>
          <cell r="C512">
            <v>52373</v>
          </cell>
          <cell r="D512">
            <v>2504466</v>
          </cell>
          <cell r="E512" t="str">
            <v>000A1EK0V</v>
          </cell>
          <cell r="F512" t="str">
            <v>XBJP</v>
          </cell>
        </row>
        <row r="513">
          <cell r="A513" t="str">
            <v>DE000A1EK0W0</v>
          </cell>
          <cell r="B513" t="str">
            <v>WITR FOR.EXC.DZ10/UN.CUR.</v>
          </cell>
          <cell r="C513">
            <v>52374</v>
          </cell>
          <cell r="D513">
            <v>2504467</v>
          </cell>
          <cell r="E513" t="str">
            <v>000A1EK0W</v>
          </cell>
          <cell r="F513" t="str">
            <v>XBJQ</v>
          </cell>
        </row>
        <row r="514">
          <cell r="A514" t="str">
            <v>DE000A1EMG56</v>
          </cell>
          <cell r="B514" t="str">
            <v>SPORTTOTAL AG  INH. O.N.</v>
          </cell>
          <cell r="C514">
            <v>52375</v>
          </cell>
          <cell r="D514">
            <v>2504468</v>
          </cell>
          <cell r="E514" t="str">
            <v>000A1EMG5</v>
          </cell>
          <cell r="F514" t="str">
            <v>WIG1</v>
          </cell>
        </row>
        <row r="515">
          <cell r="A515" t="str">
            <v>DE000A1EMHE0</v>
          </cell>
          <cell r="B515" t="str">
            <v>TONKENS AGRAR AG</v>
          </cell>
          <cell r="C515">
            <v>52376</v>
          </cell>
          <cell r="D515">
            <v>2504469</v>
          </cell>
          <cell r="E515" t="str">
            <v>000A1EMHE</v>
          </cell>
          <cell r="F515" t="str">
            <v>GTK</v>
          </cell>
        </row>
        <row r="516">
          <cell r="A516" t="str">
            <v>DE000A1EWVR2</v>
          </cell>
          <cell r="B516" t="str">
            <v>IGP ADVANTAG AG EO 1</v>
          </cell>
          <cell r="C516">
            <v>294587</v>
          </cell>
          <cell r="D516">
            <v>5671272</v>
          </cell>
          <cell r="E516" t="str">
            <v>000A1EWVR</v>
          </cell>
          <cell r="F516" t="str">
            <v>A62</v>
          </cell>
        </row>
        <row r="517">
          <cell r="A517" t="str">
            <v>DE000A1EWVY8</v>
          </cell>
          <cell r="B517" t="str">
            <v>FORMYCON AG</v>
          </cell>
          <cell r="C517">
            <v>52377</v>
          </cell>
          <cell r="D517">
            <v>2504470</v>
          </cell>
          <cell r="E517" t="str">
            <v>000A1EWVY</v>
          </cell>
          <cell r="F517" t="str">
            <v>FYB</v>
          </cell>
        </row>
        <row r="518">
          <cell r="A518" t="str">
            <v>DE000A1EWWW0</v>
          </cell>
          <cell r="B518" t="str">
            <v>ADIDAS AG NA O.N.</v>
          </cell>
          <cell r="C518">
            <v>52378</v>
          </cell>
          <cell r="D518">
            <v>2504471</v>
          </cell>
          <cell r="E518" t="str">
            <v>000A1EWWW</v>
          </cell>
          <cell r="F518" t="str">
            <v>ADS</v>
          </cell>
        </row>
        <row r="519">
          <cell r="A519" t="str">
            <v>DE000A1H8BV3</v>
          </cell>
          <cell r="B519" t="str">
            <v>NORMA GROUP SE NA O.N.</v>
          </cell>
          <cell r="C519">
            <v>52381</v>
          </cell>
          <cell r="D519">
            <v>2504474</v>
          </cell>
          <cell r="E519" t="str">
            <v>000A1H8BV</v>
          </cell>
          <cell r="F519" t="str">
            <v>NOEJ</v>
          </cell>
        </row>
        <row r="520">
          <cell r="A520" t="str">
            <v>DE000A1H8MU2</v>
          </cell>
          <cell r="B520" t="str">
            <v>ADLER MODEMAERKTE AG O.N.</v>
          </cell>
          <cell r="C520">
            <v>52382</v>
          </cell>
          <cell r="D520">
            <v>2504475</v>
          </cell>
          <cell r="E520" t="str">
            <v>000A1H8MU</v>
          </cell>
          <cell r="F520" t="str">
            <v>ADD</v>
          </cell>
        </row>
        <row r="521">
          <cell r="A521" t="str">
            <v>DE000A1J5RX9</v>
          </cell>
          <cell r="B521" t="str">
            <v>TELEFONICA DTLD HLDG NA</v>
          </cell>
          <cell r="C521">
            <v>52399</v>
          </cell>
          <cell r="D521">
            <v>2504492</v>
          </cell>
          <cell r="E521" t="str">
            <v>000A1J5RX</v>
          </cell>
          <cell r="F521" t="str">
            <v>O2D</v>
          </cell>
        </row>
        <row r="522">
          <cell r="A522" t="str">
            <v>DE000A1JBPV9</v>
          </cell>
          <cell r="B522" t="str">
            <v>SHW AG</v>
          </cell>
          <cell r="C522">
            <v>52383</v>
          </cell>
          <cell r="D522">
            <v>2504476</v>
          </cell>
          <cell r="E522" t="str">
            <v>000A1JBPV</v>
          </cell>
          <cell r="F522" t="str">
            <v>SW1</v>
          </cell>
        </row>
        <row r="523">
          <cell r="A523" t="str">
            <v>DE000A1K0201</v>
          </cell>
          <cell r="B523" t="str">
            <v>GESCO AG NA O.N.</v>
          </cell>
          <cell r="C523">
            <v>52400</v>
          </cell>
          <cell r="D523">
            <v>2504493</v>
          </cell>
          <cell r="E523" t="str">
            <v>000A1K020</v>
          </cell>
          <cell r="F523" t="str">
            <v>GSC1</v>
          </cell>
        </row>
        <row r="524">
          <cell r="A524" t="str">
            <v>DE000A1K0227</v>
          </cell>
          <cell r="B524" t="str">
            <v>CO.DON AG   INH. O.N.</v>
          </cell>
          <cell r="C524">
            <v>52401</v>
          </cell>
          <cell r="D524">
            <v>2504494</v>
          </cell>
          <cell r="E524" t="str">
            <v>000A1K022</v>
          </cell>
          <cell r="F524" t="str">
            <v>CNWK</v>
          </cell>
        </row>
        <row r="525">
          <cell r="A525" t="str">
            <v>DE000A1K0235</v>
          </cell>
          <cell r="B525" t="str">
            <v>SUESS MICROTEC SE NA O.N.</v>
          </cell>
          <cell r="C525">
            <v>52402</v>
          </cell>
          <cell r="D525">
            <v>2504495</v>
          </cell>
          <cell r="E525" t="str">
            <v>000A1K023</v>
          </cell>
          <cell r="F525" t="str">
            <v>SMHN</v>
          </cell>
        </row>
        <row r="526">
          <cell r="A526" t="str">
            <v>DE000A1K0375</v>
          </cell>
          <cell r="B526" t="str">
            <v>ARTNET AG NA O.N.</v>
          </cell>
          <cell r="C526">
            <v>52405</v>
          </cell>
          <cell r="D526">
            <v>2504498</v>
          </cell>
          <cell r="E526" t="str">
            <v>000A1K037</v>
          </cell>
          <cell r="F526" t="str">
            <v>ART</v>
          </cell>
        </row>
        <row r="527">
          <cell r="A527" t="str">
            <v>DE000A1K03W5</v>
          </cell>
          <cell r="B527" t="str">
            <v>NEXR TECHN.SE  INH O.N.</v>
          </cell>
          <cell r="C527">
            <v>52403</v>
          </cell>
          <cell r="D527">
            <v>2504496</v>
          </cell>
          <cell r="E527" t="str">
            <v>000A1K03W</v>
          </cell>
          <cell r="F527" t="str">
            <v>NXR</v>
          </cell>
        </row>
        <row r="528">
          <cell r="A528" t="str">
            <v>DE000A1ML7J1</v>
          </cell>
          <cell r="B528" t="str">
            <v>VONOVIA SE NA O.N.</v>
          </cell>
          <cell r="C528">
            <v>52408</v>
          </cell>
          <cell r="D528">
            <v>2504501</v>
          </cell>
          <cell r="E528" t="str">
            <v>000A1ML7J</v>
          </cell>
          <cell r="F528" t="str">
            <v>VNA</v>
          </cell>
        </row>
        <row r="529">
          <cell r="A529" t="str">
            <v>DE000A1MMCC8</v>
          </cell>
          <cell r="B529" t="str">
            <v>MEDIOS AG  O.N.</v>
          </cell>
          <cell r="C529">
            <v>52409</v>
          </cell>
          <cell r="D529">
            <v>2504502</v>
          </cell>
          <cell r="E529" t="str">
            <v>000A1MMCC</v>
          </cell>
          <cell r="F529" t="str">
            <v>ILM1</v>
          </cell>
        </row>
        <row r="530">
          <cell r="A530" t="str">
            <v>DE000A1MME74</v>
          </cell>
          <cell r="B530" t="str">
            <v>NETFONDS AG  VNA O.N.</v>
          </cell>
          <cell r="C530">
            <v>76405</v>
          </cell>
          <cell r="D530">
            <v>3439220</v>
          </cell>
          <cell r="E530" t="str">
            <v>000A1MME7</v>
          </cell>
          <cell r="F530" t="str">
            <v>NF4</v>
          </cell>
        </row>
        <row r="531">
          <cell r="A531" t="str">
            <v>DE000A1MMEV4</v>
          </cell>
          <cell r="B531" t="str">
            <v>SGT GRM.PE KGAA NA O.N.</v>
          </cell>
          <cell r="C531">
            <v>52412</v>
          </cell>
          <cell r="D531">
            <v>2504505</v>
          </cell>
          <cell r="E531" t="str">
            <v>000A1MMEV</v>
          </cell>
          <cell r="F531" t="str">
            <v>SGF</v>
          </cell>
        </row>
        <row r="532">
          <cell r="A532" t="str">
            <v>DE000A1NZLJ4</v>
          </cell>
          <cell r="B532" t="str">
            <v>WITR H.COM.SEC.Z12/UN.IDX</v>
          </cell>
          <cell r="C532">
            <v>52413</v>
          </cell>
          <cell r="D532">
            <v>2504506</v>
          </cell>
          <cell r="E532" t="str">
            <v>000A1NZLJ</v>
          </cell>
          <cell r="F532" t="str">
            <v>00XJ</v>
          </cell>
        </row>
        <row r="533">
          <cell r="A533" t="str">
            <v>DE000A1NZLK2</v>
          </cell>
          <cell r="B533" t="str">
            <v>WITR H.COM.SEC.Z12/UN.IDX</v>
          </cell>
          <cell r="C533">
            <v>52414</v>
          </cell>
          <cell r="D533">
            <v>2504507</v>
          </cell>
          <cell r="E533" t="str">
            <v>000A1NZLK</v>
          </cell>
          <cell r="F533" t="str">
            <v>00XK</v>
          </cell>
        </row>
        <row r="534">
          <cell r="A534" t="str">
            <v>DE000A1NZLL0</v>
          </cell>
          <cell r="B534" t="str">
            <v>WITR H.COM.SEC.Z12/UN.IDX</v>
          </cell>
          <cell r="C534">
            <v>52415</v>
          </cell>
          <cell r="D534">
            <v>2504508</v>
          </cell>
          <cell r="E534" t="str">
            <v>000A1NZLL</v>
          </cell>
          <cell r="F534" t="str">
            <v>00XL</v>
          </cell>
        </row>
        <row r="535">
          <cell r="A535" t="str">
            <v>DE000A1NZLS5</v>
          </cell>
          <cell r="B535" t="str">
            <v>WITR H.COM.SEC.Z12/UN.IDX</v>
          </cell>
          <cell r="C535">
            <v>52416</v>
          </cell>
          <cell r="D535">
            <v>2504509</v>
          </cell>
          <cell r="E535" t="str">
            <v>000A1NZLS</v>
          </cell>
          <cell r="F535" t="str">
            <v>00XS</v>
          </cell>
        </row>
        <row r="536">
          <cell r="A536" t="str">
            <v>DE000A1PG508</v>
          </cell>
          <cell r="B536" t="str">
            <v>FAST FIN 24 HLDG INH O.N.</v>
          </cell>
          <cell r="C536">
            <v>52417</v>
          </cell>
          <cell r="D536">
            <v>2504510</v>
          </cell>
          <cell r="E536" t="str">
            <v>000A1PG50</v>
          </cell>
          <cell r="F536" t="str">
            <v>FF24</v>
          </cell>
        </row>
        <row r="537">
          <cell r="A537" t="str">
            <v>DE000A1PHBB5</v>
          </cell>
          <cell r="B537" t="str">
            <v>R. STAHL AG NA O.N.</v>
          </cell>
          <cell r="C537">
            <v>52418</v>
          </cell>
          <cell r="D537">
            <v>2504511</v>
          </cell>
          <cell r="E537" t="str">
            <v>000A1PHBB</v>
          </cell>
          <cell r="F537" t="str">
            <v>RSL2</v>
          </cell>
        </row>
        <row r="538">
          <cell r="A538" t="str">
            <v>DE000A1PHFF7</v>
          </cell>
          <cell r="B538" t="str">
            <v>HUGO BOSS AG NA O.N.</v>
          </cell>
          <cell r="C538">
            <v>52419</v>
          </cell>
          <cell r="D538">
            <v>2504512</v>
          </cell>
          <cell r="E538" t="str">
            <v>000A1PHFF</v>
          </cell>
          <cell r="F538" t="str">
            <v>BOSS</v>
          </cell>
        </row>
        <row r="539">
          <cell r="A539" t="str">
            <v>DE000A1RFMY4</v>
          </cell>
          <cell r="B539" t="str">
            <v>RCM BETEILIGUNGS NA. O.N.</v>
          </cell>
          <cell r="C539">
            <v>52420</v>
          </cell>
          <cell r="D539">
            <v>2504513</v>
          </cell>
          <cell r="E539" t="str">
            <v>000A1RFMY</v>
          </cell>
          <cell r="F539" t="str">
            <v>RCMN</v>
          </cell>
        </row>
        <row r="540">
          <cell r="A540" t="str">
            <v>DE000A1RFMZ1</v>
          </cell>
          <cell r="B540" t="str">
            <v>SM WIRTSCHAFTSBER.NA.O.N.</v>
          </cell>
          <cell r="C540">
            <v>52421</v>
          </cell>
          <cell r="D540">
            <v>2504514</v>
          </cell>
          <cell r="E540" t="str">
            <v>000A1RFMZ</v>
          </cell>
          <cell r="F540" t="str">
            <v>SMWN</v>
          </cell>
        </row>
        <row r="541">
          <cell r="A541" t="str">
            <v>DE000A1RX1P2</v>
          </cell>
          <cell r="B541" t="str">
            <v>WITR COM.SEC.Z12/UN.INDEX</v>
          </cell>
          <cell r="C541">
            <v>52423</v>
          </cell>
          <cell r="D541">
            <v>2504516</v>
          </cell>
          <cell r="E541" t="str">
            <v>000A1RX1P</v>
          </cell>
          <cell r="F541" t="str">
            <v>OOEC</v>
          </cell>
        </row>
        <row r="542">
          <cell r="A542" t="str">
            <v>DE000A1TNNN5</v>
          </cell>
          <cell r="B542" t="str">
            <v>A.S.CREATION TAPETEN NA</v>
          </cell>
          <cell r="C542">
            <v>52425</v>
          </cell>
          <cell r="D542">
            <v>2504518</v>
          </cell>
          <cell r="E542" t="str">
            <v>000A1TNNN</v>
          </cell>
          <cell r="F542" t="str">
            <v>ACWN</v>
          </cell>
        </row>
        <row r="543">
          <cell r="A543" t="str">
            <v>DE000A1TNU68</v>
          </cell>
          <cell r="B543" t="str">
            <v>STS GROUP AG  O.N.</v>
          </cell>
          <cell r="C543">
            <v>76015</v>
          </cell>
          <cell r="D543">
            <v>3227087</v>
          </cell>
          <cell r="E543" t="str">
            <v>000A1TNU6</v>
          </cell>
          <cell r="F543" t="str">
            <v>SF3</v>
          </cell>
        </row>
        <row r="544">
          <cell r="A544" t="str">
            <v>DE000A1TNUT7</v>
          </cell>
          <cell r="B544" t="str">
            <v>DT.BETEILIG.AG   NA O.N.</v>
          </cell>
          <cell r="C544">
            <v>52426</v>
          </cell>
          <cell r="D544">
            <v>2504519</v>
          </cell>
          <cell r="E544" t="str">
            <v>000A1TNUT</v>
          </cell>
          <cell r="F544" t="str">
            <v>DBAN</v>
          </cell>
        </row>
        <row r="545">
          <cell r="A545" t="str">
            <v>DE000A1TNV91</v>
          </cell>
          <cell r="B545" t="str">
            <v>BITCOIN GROUP SE  O.N.</v>
          </cell>
          <cell r="C545">
            <v>52427</v>
          </cell>
          <cell r="D545">
            <v>2504520</v>
          </cell>
          <cell r="E545" t="str">
            <v>000A1TNV9</v>
          </cell>
          <cell r="F545" t="str">
            <v>ADE</v>
          </cell>
        </row>
        <row r="546">
          <cell r="A546" t="str">
            <v>DE000A1TNWJ4</v>
          </cell>
          <cell r="B546" t="str">
            <v>MPC MUENCH.PET.CAP.</v>
          </cell>
          <cell r="C546">
            <v>52428</v>
          </cell>
          <cell r="D546">
            <v>2504521</v>
          </cell>
          <cell r="E546" t="str">
            <v>000A1TNWJ</v>
          </cell>
          <cell r="F546" t="str">
            <v>MPCK</v>
          </cell>
        </row>
        <row r="547">
          <cell r="A547" t="str">
            <v>DE000A1X3W00</v>
          </cell>
          <cell r="B547" t="str">
            <v>MEDIGENE AG NA O.N.</v>
          </cell>
          <cell r="C547">
            <v>52438</v>
          </cell>
          <cell r="D547">
            <v>2504531</v>
          </cell>
          <cell r="E547" t="str">
            <v>000A1X3W0</v>
          </cell>
          <cell r="F547" t="str">
            <v>MDG1</v>
          </cell>
        </row>
        <row r="548">
          <cell r="A548" t="str">
            <v>DE000A1X3WX6</v>
          </cell>
          <cell r="B548" t="str">
            <v>ERWE IMMOB. AG INH O.N.</v>
          </cell>
          <cell r="C548">
            <v>76056</v>
          </cell>
          <cell r="D548">
            <v>3249104</v>
          </cell>
          <cell r="E548" t="str">
            <v>000A1X3WX</v>
          </cell>
          <cell r="F548" t="str">
            <v>ERWE</v>
          </cell>
        </row>
        <row r="549">
          <cell r="A549" t="str">
            <v>DE000A1X3X33</v>
          </cell>
          <cell r="B549" t="str">
            <v>WCM BET.GRD.AG  O.N.</v>
          </cell>
          <cell r="C549">
            <v>52440</v>
          </cell>
          <cell r="D549">
            <v>2504533</v>
          </cell>
          <cell r="E549" t="str">
            <v>000A1X3X3</v>
          </cell>
          <cell r="F549" t="str">
            <v>WCMK</v>
          </cell>
        </row>
        <row r="550">
          <cell r="A550" t="str">
            <v>DE000A1X3XX4</v>
          </cell>
          <cell r="B550" t="str">
            <v>DIC ASSET AG NA O.N.</v>
          </cell>
          <cell r="C550">
            <v>52439</v>
          </cell>
          <cell r="D550">
            <v>2504532</v>
          </cell>
          <cell r="E550" t="str">
            <v>000A1X3XX</v>
          </cell>
          <cell r="F550" t="str">
            <v>DIC</v>
          </cell>
        </row>
        <row r="551">
          <cell r="A551" t="str">
            <v>DE000A1X3YY0</v>
          </cell>
          <cell r="B551" t="str">
            <v>BASTEI LUEBBE AG  O.N.</v>
          </cell>
          <cell r="C551">
            <v>52441</v>
          </cell>
          <cell r="D551">
            <v>2504534</v>
          </cell>
          <cell r="E551" t="str">
            <v>000A1X3YY</v>
          </cell>
          <cell r="F551" t="str">
            <v>BST</v>
          </cell>
        </row>
        <row r="552">
          <cell r="A552" t="str">
            <v>DE000A1YC913</v>
          </cell>
          <cell r="B552" t="str">
            <v>FCR IMMOBILIEN AG NA O.N.</v>
          </cell>
          <cell r="C552">
            <v>77573</v>
          </cell>
          <cell r="D552">
            <v>3579796</v>
          </cell>
          <cell r="E552" t="str">
            <v>000A1YC91</v>
          </cell>
          <cell r="F552" t="str">
            <v>FC9</v>
          </cell>
        </row>
        <row r="553">
          <cell r="A553" t="str">
            <v>DE000A1YC996</v>
          </cell>
          <cell r="B553" t="str">
            <v>THE SOCIAL CHAIN AG NA ON</v>
          </cell>
          <cell r="C553">
            <v>173454</v>
          </cell>
          <cell r="D553">
            <v>4458114</v>
          </cell>
          <cell r="E553" t="str">
            <v>000A1YC99</v>
          </cell>
          <cell r="F553" t="str">
            <v>PU11</v>
          </cell>
        </row>
        <row r="554">
          <cell r="A554" t="str">
            <v>DE000A1YDAZ7</v>
          </cell>
          <cell r="B554" t="str">
            <v>SENDR SE NA O.N.</v>
          </cell>
          <cell r="C554">
            <v>52444</v>
          </cell>
          <cell r="D554">
            <v>2504537</v>
          </cell>
          <cell r="E554" t="str">
            <v>000A1YDAZ</v>
          </cell>
          <cell r="F554" t="str">
            <v>SD1</v>
          </cell>
        </row>
        <row r="555">
          <cell r="A555" t="str">
            <v>DE000A254211</v>
          </cell>
          <cell r="B555" t="str">
            <v>INTERSHOP COMM.  INH O.N.</v>
          </cell>
          <cell r="C555">
            <v>206591</v>
          </cell>
          <cell r="D555">
            <v>4781675</v>
          </cell>
          <cell r="E555" t="str">
            <v>000A25421</v>
          </cell>
          <cell r="F555" t="str">
            <v>ISHA</v>
          </cell>
        </row>
        <row r="556">
          <cell r="A556" t="str">
            <v>DE000A254294</v>
          </cell>
          <cell r="B556" t="str">
            <v>HEIDEL.BETEIL.HLDG O.N.</v>
          </cell>
          <cell r="C556">
            <v>214779</v>
          </cell>
          <cell r="D556">
            <v>4869877</v>
          </cell>
          <cell r="E556" t="str">
            <v>000A25429</v>
          </cell>
          <cell r="F556" t="str">
            <v>IPOK</v>
          </cell>
        </row>
        <row r="557">
          <cell r="A557" t="str">
            <v>DE000A254W52</v>
          </cell>
          <cell r="B557" t="str">
            <v>MIC AG  INH O.N.</v>
          </cell>
          <cell r="C557">
            <v>209777</v>
          </cell>
          <cell r="D557">
            <v>4838170</v>
          </cell>
          <cell r="E557" t="str">
            <v>000A254W5</v>
          </cell>
          <cell r="F557" t="str">
            <v>M3BK</v>
          </cell>
        </row>
        <row r="558">
          <cell r="A558" t="str">
            <v>DE000A255G02</v>
          </cell>
          <cell r="B558" t="str">
            <v>ENAPTER AG  INH O.N.</v>
          </cell>
          <cell r="C558">
            <v>298501</v>
          </cell>
          <cell r="D558">
            <v>5694645</v>
          </cell>
          <cell r="E558" t="str">
            <v>000A255G0</v>
          </cell>
          <cell r="F558" t="str">
            <v>H2O</v>
          </cell>
        </row>
        <row r="559">
          <cell r="A559" t="str">
            <v>DE000A255G36</v>
          </cell>
          <cell r="B559" t="str">
            <v>GERRY WEBER INTL INH O.N.</v>
          </cell>
          <cell r="C559">
            <v>300281</v>
          </cell>
          <cell r="D559">
            <v>5730380</v>
          </cell>
          <cell r="E559" t="str">
            <v>000A255G3</v>
          </cell>
          <cell r="F559" t="str">
            <v>GWI2</v>
          </cell>
        </row>
        <row r="560">
          <cell r="A560" t="str">
            <v>DE000A27Z304</v>
          </cell>
          <cell r="B560" t="str">
            <v>ETC ISSUANCE O.END ETN</v>
          </cell>
          <cell r="C560">
            <v>249385</v>
          </cell>
          <cell r="D560">
            <v>5330134</v>
          </cell>
          <cell r="E560" t="str">
            <v>000A27Z30</v>
          </cell>
          <cell r="F560" t="str">
            <v>BTCE</v>
          </cell>
        </row>
        <row r="561">
          <cell r="A561" t="str">
            <v>DE000A288904</v>
          </cell>
          <cell r="B561" t="str">
            <v>COMPUGROUP MED. NA O.N.</v>
          </cell>
          <cell r="C561">
            <v>249623</v>
          </cell>
          <cell r="D561">
            <v>5335983</v>
          </cell>
          <cell r="E561" t="str">
            <v>000A28890</v>
          </cell>
          <cell r="F561" t="str">
            <v>COP</v>
          </cell>
        </row>
        <row r="562">
          <cell r="A562" t="str">
            <v>DE000A289B07</v>
          </cell>
          <cell r="B562" t="str">
            <v>TELES AG INFORM.TECH. ON</v>
          </cell>
          <cell r="C562">
            <v>257934</v>
          </cell>
          <cell r="D562">
            <v>5414834</v>
          </cell>
          <cell r="E562" t="str">
            <v>000A289B0</v>
          </cell>
          <cell r="F562" t="str">
            <v>TLIK</v>
          </cell>
        </row>
        <row r="563">
          <cell r="A563" t="str">
            <v>DE000A289V03</v>
          </cell>
          <cell r="B563" t="str">
            <v>MPH HEALTH CARE  INH O.N</v>
          </cell>
          <cell r="C563">
            <v>291356</v>
          </cell>
          <cell r="D563">
            <v>5635616</v>
          </cell>
          <cell r="E563" t="str">
            <v>000A289V0</v>
          </cell>
          <cell r="F563" t="str">
            <v>93M1</v>
          </cell>
        </row>
        <row r="564">
          <cell r="A564" t="str">
            <v>DE000A289VV1</v>
          </cell>
          <cell r="B564" t="str">
            <v>HAEMATO AG  INH O.N.</v>
          </cell>
          <cell r="C564">
            <v>285565</v>
          </cell>
          <cell r="D564">
            <v>5568347</v>
          </cell>
          <cell r="E564" t="str">
            <v>000A289VV</v>
          </cell>
          <cell r="F564" t="str">
            <v>HAEK</v>
          </cell>
        </row>
        <row r="565">
          <cell r="A565" t="str">
            <v>DE000A28M8D0</v>
          </cell>
          <cell r="B565" t="str">
            <v>VANECK BITCOIN ETN29</v>
          </cell>
          <cell r="C565">
            <v>310407</v>
          </cell>
          <cell r="D565">
            <v>5855757</v>
          </cell>
          <cell r="E565" t="str">
            <v>000A28M8D</v>
          </cell>
          <cell r="F565" t="str">
            <v>VBTC</v>
          </cell>
        </row>
        <row r="566">
          <cell r="A566" t="str">
            <v>DE000A2AA204</v>
          </cell>
          <cell r="B566" t="str">
            <v>DF DT.FORFAIT AG  NA O.N.</v>
          </cell>
          <cell r="C566">
            <v>52527</v>
          </cell>
          <cell r="D566">
            <v>2504620</v>
          </cell>
          <cell r="E566" t="str">
            <v>000A2AA20</v>
          </cell>
          <cell r="F566" t="str">
            <v>DFTK</v>
          </cell>
        </row>
        <row r="567">
          <cell r="A567" t="str">
            <v>DE000A2AAA75</v>
          </cell>
          <cell r="B567" t="str">
            <v>SEVEN PRINCIPLES AG O.N.</v>
          </cell>
          <cell r="C567">
            <v>52524</v>
          </cell>
          <cell r="D567">
            <v>2504617</v>
          </cell>
          <cell r="E567" t="str">
            <v>000A2AAA7</v>
          </cell>
          <cell r="F567" t="str">
            <v>T3T1</v>
          </cell>
        </row>
        <row r="568">
          <cell r="A568" t="str">
            <v>DE000A2AAE22</v>
          </cell>
          <cell r="B568" t="str">
            <v>SBF AG</v>
          </cell>
          <cell r="C568">
            <v>312368</v>
          </cell>
          <cell r="D568">
            <v>5878835</v>
          </cell>
          <cell r="E568" t="str">
            <v>000A2AAE2</v>
          </cell>
          <cell r="F568" t="str">
            <v>CY1K</v>
          </cell>
        </row>
        <row r="569">
          <cell r="A569" t="str">
            <v>DE000A2BDEA8</v>
          </cell>
          <cell r="B569" t="str">
            <v>WITR COM.SEC.DZ08/UN.IDX</v>
          </cell>
          <cell r="C569">
            <v>52540</v>
          </cell>
          <cell r="D569">
            <v>2504633</v>
          </cell>
          <cell r="E569" t="str">
            <v>000A2BDEA</v>
          </cell>
          <cell r="F569" t="str">
            <v>4RUJ</v>
          </cell>
        </row>
        <row r="570">
          <cell r="A570" t="str">
            <v>DE000A2BDEC4</v>
          </cell>
          <cell r="B570" t="str">
            <v>WITR COM.SEC.DZ08/UN.IDX</v>
          </cell>
          <cell r="C570">
            <v>52541</v>
          </cell>
          <cell r="D570">
            <v>2504634</v>
          </cell>
          <cell r="E570" t="str">
            <v>000A2BDEC</v>
          </cell>
          <cell r="F570" t="str">
            <v>4RUD</v>
          </cell>
        </row>
        <row r="571">
          <cell r="A571" t="str">
            <v>DE000A2BPK34</v>
          </cell>
          <cell r="B571" t="str">
            <v>BLACK PEARL DIG. INH O.N.</v>
          </cell>
          <cell r="C571">
            <v>102943</v>
          </cell>
          <cell r="D571">
            <v>3796585</v>
          </cell>
          <cell r="E571" t="str">
            <v>000A2BPK3</v>
          </cell>
          <cell r="F571" t="str">
            <v>VRL</v>
          </cell>
        </row>
        <row r="572">
          <cell r="A572" t="str">
            <v>DE000A2BPL90</v>
          </cell>
          <cell r="B572" t="str">
            <v>AGRARIUS AG   INH. O.N.</v>
          </cell>
          <cell r="C572">
            <v>52545</v>
          </cell>
          <cell r="D572">
            <v>2504638</v>
          </cell>
          <cell r="E572" t="str">
            <v>000A2BPL9</v>
          </cell>
          <cell r="F572" t="str">
            <v>AU2</v>
          </cell>
        </row>
        <row r="573">
          <cell r="A573" t="str">
            <v>DE000A2BPNB1</v>
          </cell>
          <cell r="B573" t="str">
            <v>ONOFF AG  INH O.N.</v>
          </cell>
          <cell r="C573">
            <v>137265</v>
          </cell>
          <cell r="D573">
            <v>4073555</v>
          </cell>
          <cell r="E573" t="str">
            <v>000A2BPNB</v>
          </cell>
          <cell r="F573" t="str">
            <v>2QU</v>
          </cell>
        </row>
        <row r="574">
          <cell r="A574" t="str">
            <v>DE000A2DA414</v>
          </cell>
          <cell r="B574" t="str">
            <v>CONSUS R.ESTATE AG  NA ON</v>
          </cell>
          <cell r="C574">
            <v>57072</v>
          </cell>
          <cell r="D574">
            <v>2509635</v>
          </cell>
          <cell r="E574" t="str">
            <v>000A2DA41</v>
          </cell>
          <cell r="F574" t="str">
            <v>CC1</v>
          </cell>
        </row>
        <row r="575">
          <cell r="A575" t="str">
            <v>DE000A2DA588</v>
          </cell>
          <cell r="B575" t="str">
            <v>MAX AUTOMATION SE NA O.N.</v>
          </cell>
          <cell r="C575">
            <v>52551</v>
          </cell>
          <cell r="D575">
            <v>2504644</v>
          </cell>
          <cell r="E575" t="str">
            <v>000A2DA58</v>
          </cell>
          <cell r="F575" t="str">
            <v>MXHN</v>
          </cell>
        </row>
        <row r="576">
          <cell r="A576" t="str">
            <v>DE000A2DAM03</v>
          </cell>
          <cell r="B576" t="str">
            <v>AUMANN AG  INH O.N.</v>
          </cell>
          <cell r="C576">
            <v>52546</v>
          </cell>
          <cell r="D576">
            <v>2504639</v>
          </cell>
          <cell r="E576" t="str">
            <v>000A2DAM0</v>
          </cell>
          <cell r="F576" t="str">
            <v>AAG</v>
          </cell>
        </row>
        <row r="577">
          <cell r="A577" t="str">
            <v>DE000A2DAN10</v>
          </cell>
          <cell r="B577" t="str">
            <v>SOFTLINE AG  O.N.</v>
          </cell>
          <cell r="C577">
            <v>52548</v>
          </cell>
          <cell r="D577">
            <v>2504641</v>
          </cell>
          <cell r="E577" t="str">
            <v>000A2DAN1</v>
          </cell>
          <cell r="F577" t="str">
            <v>SFD1</v>
          </cell>
        </row>
        <row r="578">
          <cell r="A578" t="str">
            <v>DE000A2E3707</v>
          </cell>
          <cell r="B578" t="str">
            <v>ASKNET SOLUT.AG NA O.N.</v>
          </cell>
          <cell r="C578">
            <v>58562</v>
          </cell>
          <cell r="D578">
            <v>2593491</v>
          </cell>
          <cell r="E578" t="str">
            <v>000A2E370</v>
          </cell>
          <cell r="F578" t="str">
            <v>ASKN</v>
          </cell>
        </row>
        <row r="579">
          <cell r="A579" t="str">
            <v>DE000A2E3772</v>
          </cell>
          <cell r="B579" t="str">
            <v>SLEEPZ AG  INH. O.N.</v>
          </cell>
          <cell r="C579">
            <v>52558</v>
          </cell>
          <cell r="D579">
            <v>2504651</v>
          </cell>
          <cell r="E579" t="str">
            <v>000A2E377</v>
          </cell>
          <cell r="F579" t="str">
            <v>BTBB</v>
          </cell>
        </row>
        <row r="580">
          <cell r="A580" t="str">
            <v>DE000A2E4K43</v>
          </cell>
          <cell r="B580" t="str">
            <v>DELIVERY HERO SE NA O.N.</v>
          </cell>
          <cell r="C580">
            <v>57114</v>
          </cell>
          <cell r="D580">
            <v>2518798</v>
          </cell>
          <cell r="E580" t="str">
            <v>000A2E4K4</v>
          </cell>
          <cell r="F580" t="str">
            <v>DHER</v>
          </cell>
        </row>
        <row r="581">
          <cell r="A581" t="str">
            <v>DE000A2E4LE9</v>
          </cell>
          <cell r="B581" t="str">
            <v>VOLTABOX AG  INH. O.N.</v>
          </cell>
          <cell r="C581">
            <v>58847</v>
          </cell>
          <cell r="D581">
            <v>2714380</v>
          </cell>
          <cell r="E581" t="str">
            <v>000A2E4LE</v>
          </cell>
          <cell r="F581" t="str">
            <v>VBX</v>
          </cell>
        </row>
        <row r="582">
          <cell r="A582" t="str">
            <v>DE000A2E4MK4</v>
          </cell>
          <cell r="B582" t="str">
            <v>NORATIS AG  INH. O.N.</v>
          </cell>
          <cell r="C582">
            <v>57118</v>
          </cell>
          <cell r="D582">
            <v>2519875</v>
          </cell>
          <cell r="E582" t="str">
            <v>000A2E4MK</v>
          </cell>
          <cell r="F582" t="str">
            <v>NUVA</v>
          </cell>
        </row>
        <row r="583">
          <cell r="A583" t="str">
            <v>DE000A2E4SV8</v>
          </cell>
          <cell r="B583" t="str">
            <v>CYAN AG O.N.</v>
          </cell>
          <cell r="C583">
            <v>75760</v>
          </cell>
          <cell r="D583">
            <v>3102063</v>
          </cell>
          <cell r="E583" t="str">
            <v>000A2E4SV</v>
          </cell>
          <cell r="F583" t="str">
            <v>CYR</v>
          </cell>
        </row>
        <row r="584">
          <cell r="A584" t="str">
            <v>DE000A2E4T77</v>
          </cell>
          <cell r="B584" t="str">
            <v>H+R KGAA  INH. O.N.</v>
          </cell>
          <cell r="C584">
            <v>57123</v>
          </cell>
          <cell r="D584">
            <v>2528864</v>
          </cell>
          <cell r="E584" t="str">
            <v>000A2E4T7</v>
          </cell>
          <cell r="F584" t="str">
            <v>2HRA</v>
          </cell>
        </row>
        <row r="585">
          <cell r="A585" t="str">
            <v>DE000A2G8332</v>
          </cell>
          <cell r="B585" t="str">
            <v>NIIIO FIN.GRP AG  NA O.N.</v>
          </cell>
          <cell r="C585">
            <v>75824</v>
          </cell>
          <cell r="D585">
            <v>3120798</v>
          </cell>
          <cell r="E585" t="str">
            <v>000A2G833</v>
          </cell>
          <cell r="F585" t="str">
            <v>NIIN</v>
          </cell>
        </row>
        <row r="586">
          <cell r="A586" t="str">
            <v>DE000A2G8X31</v>
          </cell>
          <cell r="B586" t="str">
            <v>SERVICEWARE SE  INH O.N.</v>
          </cell>
          <cell r="C586">
            <v>75874</v>
          </cell>
          <cell r="D586">
            <v>3129734</v>
          </cell>
          <cell r="E586" t="str">
            <v>000A2G8X3</v>
          </cell>
          <cell r="F586" t="str">
            <v>SJJ</v>
          </cell>
        </row>
        <row r="587">
          <cell r="A587" t="str">
            <v>DE000A2G8XP9</v>
          </cell>
          <cell r="B587" t="str">
            <v>AIFINYO AG  INH O.N.</v>
          </cell>
          <cell r="C587">
            <v>296386</v>
          </cell>
          <cell r="D587">
            <v>5678194</v>
          </cell>
          <cell r="E587" t="str">
            <v>000A2G8XP</v>
          </cell>
          <cell r="F587" t="str">
            <v>EBE</v>
          </cell>
        </row>
        <row r="588">
          <cell r="A588" t="str">
            <v>DE000A2G8Y89</v>
          </cell>
          <cell r="B588" t="str">
            <v>BAUMOT GROUP AG  O.N.</v>
          </cell>
          <cell r="C588">
            <v>75619</v>
          </cell>
          <cell r="D588">
            <v>3057925</v>
          </cell>
          <cell r="E588" t="str">
            <v>000A2G8Y8</v>
          </cell>
          <cell r="F588" t="str">
            <v>TINC</v>
          </cell>
        </row>
        <row r="589">
          <cell r="A589" t="str">
            <v>DE000A2G9LL1</v>
          </cell>
          <cell r="B589" t="str">
            <v>DT.IND.REIT-AG INH O.N.</v>
          </cell>
          <cell r="C589">
            <v>61691</v>
          </cell>
          <cell r="D589">
            <v>2835506</v>
          </cell>
          <cell r="E589" t="str">
            <v>000A2G9LL</v>
          </cell>
          <cell r="F589" t="str">
            <v>JB7</v>
          </cell>
        </row>
        <row r="590">
          <cell r="A590" t="str">
            <v>DE000A2G9M17</v>
          </cell>
          <cell r="B590" t="str">
            <v>CAPSENSIXX AG  INH O.N.</v>
          </cell>
          <cell r="C590">
            <v>76085</v>
          </cell>
          <cell r="D590">
            <v>3283521</v>
          </cell>
          <cell r="E590" t="str">
            <v>000A2G9M1</v>
          </cell>
          <cell r="F590" t="str">
            <v>CPX</v>
          </cell>
        </row>
        <row r="591">
          <cell r="A591" t="str">
            <v>DE000A2G9MZ9</v>
          </cell>
          <cell r="B591" t="str">
            <v>STEMMER IMAGING AG INH ON</v>
          </cell>
          <cell r="C591">
            <v>75286</v>
          </cell>
          <cell r="D591">
            <v>3028626</v>
          </cell>
          <cell r="E591" t="str">
            <v>000A2G9MZ</v>
          </cell>
          <cell r="F591" t="str">
            <v>S9I</v>
          </cell>
        </row>
        <row r="592">
          <cell r="A592" t="str">
            <v>DE000A2GS401</v>
          </cell>
          <cell r="B592" t="str">
            <v>SOFTWARE AG  NA O.N.</v>
          </cell>
          <cell r="C592">
            <v>58813</v>
          </cell>
          <cell r="D592">
            <v>2696229</v>
          </cell>
          <cell r="E592" t="str">
            <v>000A2GS40</v>
          </cell>
          <cell r="F592" t="str">
            <v>SOW</v>
          </cell>
        </row>
        <row r="593">
          <cell r="A593" t="str">
            <v>DE000A2GS5D8</v>
          </cell>
          <cell r="B593" t="str">
            <v>DERMAPHARM HLDG INH O.N.</v>
          </cell>
          <cell r="C593">
            <v>75205</v>
          </cell>
          <cell r="D593">
            <v>2984169</v>
          </cell>
          <cell r="E593" t="str">
            <v>000A2GS5D</v>
          </cell>
          <cell r="F593" t="str">
            <v>DMP</v>
          </cell>
        </row>
        <row r="594">
          <cell r="A594" t="str">
            <v>DE000A2GS5M9</v>
          </cell>
          <cell r="B594" t="str">
            <v>HOMES+HOLIDAY AG NA O.N.</v>
          </cell>
          <cell r="C594">
            <v>76128</v>
          </cell>
          <cell r="D594">
            <v>3314901</v>
          </cell>
          <cell r="E594" t="str">
            <v>000A2GS5M</v>
          </cell>
          <cell r="F594" t="str">
            <v>HHH</v>
          </cell>
        </row>
        <row r="595">
          <cell r="A595" t="str">
            <v>DE000A2GS609</v>
          </cell>
          <cell r="B595" t="str">
            <v>WALLSTREET:ONLINE INH ON</v>
          </cell>
          <cell r="C595">
            <v>58737</v>
          </cell>
          <cell r="D595">
            <v>2684533</v>
          </cell>
          <cell r="E595" t="str">
            <v>000A2GS60</v>
          </cell>
          <cell r="F595" t="str">
            <v>WSO1</v>
          </cell>
        </row>
        <row r="596">
          <cell r="A596" t="str">
            <v>DE000A2GS625</v>
          </cell>
          <cell r="B596" t="str">
            <v>CR CAPITAL AG  INH O.N.</v>
          </cell>
          <cell r="C596">
            <v>58958</v>
          </cell>
          <cell r="D596">
            <v>2725655</v>
          </cell>
          <cell r="E596" t="str">
            <v>000A2GS62</v>
          </cell>
          <cell r="F596" t="str">
            <v>CRZK</v>
          </cell>
        </row>
        <row r="597">
          <cell r="A597" t="str">
            <v>DE000A2GS633</v>
          </cell>
          <cell r="B597" t="str">
            <v>ALLGEIER SE  NA O.N.</v>
          </cell>
          <cell r="C597">
            <v>58814</v>
          </cell>
          <cell r="D597">
            <v>2696230</v>
          </cell>
          <cell r="E597" t="str">
            <v>000A2GS63</v>
          </cell>
          <cell r="F597" t="str">
            <v>AEIN</v>
          </cell>
        </row>
        <row r="598">
          <cell r="A598" t="str">
            <v>DE000A2GSU42</v>
          </cell>
          <cell r="B598" t="str">
            <v>BROCKHAUS CAPITAL MGMT ON</v>
          </cell>
          <cell r="C598">
            <v>258051</v>
          </cell>
          <cell r="D598">
            <v>5421183</v>
          </cell>
          <cell r="E598" t="str">
            <v>000A2GSU4</v>
          </cell>
          <cell r="F598" t="str">
            <v>BKHT</v>
          </cell>
        </row>
        <row r="599">
          <cell r="A599" t="str">
            <v>DE000A2GSVV5</v>
          </cell>
          <cell r="B599" t="str">
            <v>GROUNDS R.EST. NA O.N.</v>
          </cell>
          <cell r="C599">
            <v>61527</v>
          </cell>
          <cell r="D599">
            <v>2775242</v>
          </cell>
          <cell r="E599" t="str">
            <v>000A2GSVV</v>
          </cell>
          <cell r="F599" t="str">
            <v>AMMN</v>
          </cell>
        </row>
        <row r="600">
          <cell r="A600" t="str">
            <v>DE000A2JNWZ9</v>
          </cell>
          <cell r="B600" t="str">
            <v>AKASOL AG  INH. O.N.</v>
          </cell>
          <cell r="C600">
            <v>76104</v>
          </cell>
          <cell r="D600">
            <v>3299907</v>
          </cell>
          <cell r="E600" t="str">
            <v>000A2JNWZ</v>
          </cell>
          <cell r="F600" t="str">
            <v>ASL</v>
          </cell>
        </row>
        <row r="601">
          <cell r="A601" t="str">
            <v>DE000A2LQ777</v>
          </cell>
          <cell r="B601" t="str">
            <v>SYNBIOTIC SE  INH O.N.</v>
          </cell>
          <cell r="C601">
            <v>324076</v>
          </cell>
          <cell r="D601">
            <v>5990121</v>
          </cell>
          <cell r="E601" t="str">
            <v>000A2LQ77</v>
          </cell>
          <cell r="F601" t="str">
            <v>L3D</v>
          </cell>
        </row>
        <row r="602">
          <cell r="A602" t="str">
            <v>DE000A2LQ850</v>
          </cell>
          <cell r="B602" t="str">
            <v>PREOS GLB.OFF.R.E. NA ON</v>
          </cell>
          <cell r="C602">
            <v>89017</v>
          </cell>
          <cell r="D602">
            <v>3711412</v>
          </cell>
          <cell r="E602" t="str">
            <v>000A2LQ85</v>
          </cell>
          <cell r="F602" t="str">
            <v>PAG</v>
          </cell>
        </row>
        <row r="603">
          <cell r="A603" t="str">
            <v>DE000A2LQUA5</v>
          </cell>
          <cell r="B603" t="str">
            <v>CREDITSHELF AG  IA O.N.</v>
          </cell>
          <cell r="C603">
            <v>76187</v>
          </cell>
          <cell r="D603">
            <v>3349076</v>
          </cell>
          <cell r="E603" t="str">
            <v>000A2LQUA</v>
          </cell>
          <cell r="F603" t="str">
            <v>CSQ</v>
          </cell>
        </row>
        <row r="604">
          <cell r="A604" t="str">
            <v>DE000A2N4H07</v>
          </cell>
          <cell r="B604" t="str">
            <v>WESTWING GROUP  INH. O.N.</v>
          </cell>
          <cell r="C604">
            <v>77178</v>
          </cell>
          <cell r="D604">
            <v>3490682</v>
          </cell>
          <cell r="E604" t="str">
            <v>000A2N4H0</v>
          </cell>
          <cell r="F604" t="str">
            <v>WEW</v>
          </cell>
        </row>
        <row r="605">
          <cell r="A605" t="str">
            <v>DE000A2NB601</v>
          </cell>
          <cell r="B605" t="str">
            <v>JENOPTIK AG  NA O.N.</v>
          </cell>
          <cell r="C605">
            <v>76232</v>
          </cell>
          <cell r="D605">
            <v>3417691</v>
          </cell>
          <cell r="E605" t="str">
            <v>000A2NB60</v>
          </cell>
          <cell r="F605" t="str">
            <v>JEN</v>
          </cell>
        </row>
        <row r="606">
          <cell r="A606" t="str">
            <v>DE000A2NB650</v>
          </cell>
          <cell r="B606" t="str">
            <v>MUTARES KGAA  NA O.N.</v>
          </cell>
          <cell r="C606">
            <v>76321</v>
          </cell>
          <cell r="D606">
            <v>3425967</v>
          </cell>
          <cell r="E606" t="str">
            <v>000A2NB65</v>
          </cell>
          <cell r="F606" t="str">
            <v>MUX</v>
          </cell>
        </row>
        <row r="607">
          <cell r="A607" t="str">
            <v>DE000A2NB7S2</v>
          </cell>
          <cell r="B607" t="str">
            <v>TRAUMHAUS AG  INH O.N.</v>
          </cell>
          <cell r="C607">
            <v>133360</v>
          </cell>
          <cell r="D607">
            <v>4044012</v>
          </cell>
          <cell r="E607" t="str">
            <v>000A2NB7S</v>
          </cell>
          <cell r="F607" t="str">
            <v>TRU</v>
          </cell>
        </row>
        <row r="608">
          <cell r="A608" t="str">
            <v>DE000A2NBTL2</v>
          </cell>
          <cell r="B608" t="str">
            <v>SCHALTBAU HOLDING NA O.N</v>
          </cell>
          <cell r="C608">
            <v>77384</v>
          </cell>
          <cell r="D608">
            <v>3522391</v>
          </cell>
          <cell r="E608" t="str">
            <v>000A2NBTL</v>
          </cell>
          <cell r="F608" t="str">
            <v>SLT</v>
          </cell>
        </row>
        <row r="609">
          <cell r="A609" t="str">
            <v>DE000A2NBVD5</v>
          </cell>
          <cell r="B609" t="str">
            <v>DFV DT.FAMIL.VERS. O.N.</v>
          </cell>
          <cell r="C609">
            <v>77647</v>
          </cell>
          <cell r="D609">
            <v>3634071</v>
          </cell>
          <cell r="E609" t="str">
            <v>000A2NBVD</v>
          </cell>
          <cell r="F609" t="str">
            <v>DFV</v>
          </cell>
        </row>
        <row r="610">
          <cell r="A610" t="str">
            <v>DE000A2NBX80</v>
          </cell>
          <cell r="B610" t="str">
            <v>INSTONE REAL EST.GRP O.N.</v>
          </cell>
          <cell r="C610">
            <v>76305</v>
          </cell>
          <cell r="D610">
            <v>3422276</v>
          </cell>
          <cell r="E610" t="str">
            <v>000A2NBX8</v>
          </cell>
          <cell r="F610" t="str">
            <v>INS</v>
          </cell>
        </row>
        <row r="611">
          <cell r="A611" t="str">
            <v>DE000A2P4LJ5</v>
          </cell>
          <cell r="B611" t="str">
            <v>PHARMASGP HOLDING SE O.N.</v>
          </cell>
          <cell r="C611">
            <v>249384</v>
          </cell>
          <cell r="D611">
            <v>5330133</v>
          </cell>
          <cell r="E611" t="str">
            <v>000A2P4LJ</v>
          </cell>
          <cell r="F611" t="str">
            <v>PSG</v>
          </cell>
        </row>
        <row r="612">
          <cell r="A612" t="str">
            <v>DE000A2PXQD4</v>
          </cell>
          <cell r="B612" t="str">
            <v>TUBESOLAR AG  INH O.N.</v>
          </cell>
          <cell r="C612">
            <v>314826</v>
          </cell>
          <cell r="D612">
            <v>5902389</v>
          </cell>
          <cell r="E612" t="str">
            <v>000A2PXQD</v>
          </cell>
          <cell r="F612" t="str">
            <v>9TS</v>
          </cell>
        </row>
        <row r="613">
          <cell r="A613" t="str">
            <v>DE000A2QDNX9</v>
          </cell>
          <cell r="B613" t="str">
            <v>COM.CHARG.SOL.AG INH.O.N.</v>
          </cell>
          <cell r="C613">
            <v>300199</v>
          </cell>
          <cell r="D613">
            <v>5726013</v>
          </cell>
          <cell r="E613" t="str">
            <v>000A2QDNX</v>
          </cell>
          <cell r="F613" t="str">
            <v>C0M</v>
          </cell>
        </row>
        <row r="614">
          <cell r="A614" t="str">
            <v>DE000A2QEFA1</v>
          </cell>
          <cell r="B614" t="str">
            <v>FASHIONETTE AG  O.N.</v>
          </cell>
          <cell r="C614">
            <v>302261</v>
          </cell>
          <cell r="D614">
            <v>5748462</v>
          </cell>
          <cell r="E614" t="str">
            <v>000A2QEFA</v>
          </cell>
          <cell r="F614" t="str">
            <v>FSNT</v>
          </cell>
        </row>
        <row r="615">
          <cell r="A615" t="str">
            <v>DE000A2TR919</v>
          </cell>
          <cell r="B615" t="str">
            <v>SPIELVGG UNTERHACH. NA ON</v>
          </cell>
          <cell r="C615">
            <v>155601</v>
          </cell>
          <cell r="D615">
            <v>4273744</v>
          </cell>
          <cell r="E615" t="str">
            <v>000A2TR91</v>
          </cell>
          <cell r="F615" t="str">
            <v>S6P</v>
          </cell>
        </row>
        <row r="616">
          <cell r="A616" t="str">
            <v>DE000A2TSU21</v>
          </cell>
          <cell r="B616" t="str">
            <v>WILD BUNCH AG O.N.</v>
          </cell>
          <cell r="C616">
            <v>85037</v>
          </cell>
          <cell r="D616">
            <v>3656276</v>
          </cell>
          <cell r="E616" t="str">
            <v>000A2TSU2</v>
          </cell>
          <cell r="F616" t="str">
            <v>WBAH</v>
          </cell>
        </row>
        <row r="617">
          <cell r="A617" t="str">
            <v>DE000A2YN371</v>
          </cell>
          <cell r="B617" t="str">
            <v>PACIFICO RENEW.YLD INH ON</v>
          </cell>
          <cell r="C617">
            <v>289640</v>
          </cell>
          <cell r="D617">
            <v>5592321</v>
          </cell>
          <cell r="E617" t="str">
            <v>000A2YN37</v>
          </cell>
          <cell r="F617" t="str">
            <v>PRY</v>
          </cell>
        </row>
        <row r="618">
          <cell r="A618" t="str">
            <v>DE000A2YN504</v>
          </cell>
          <cell r="B618" t="str">
            <v>KNAUS AG  INH O.N.</v>
          </cell>
          <cell r="C618">
            <v>291355</v>
          </cell>
          <cell r="D618">
            <v>5635615</v>
          </cell>
          <cell r="E618" t="str">
            <v>000A2YN50</v>
          </cell>
          <cell r="F618" t="str">
            <v>KTA</v>
          </cell>
        </row>
        <row r="619">
          <cell r="A619" t="str">
            <v>DE000A2YN702</v>
          </cell>
          <cell r="B619" t="str">
            <v>UMT UTD MOB.TECHN. O.N.</v>
          </cell>
          <cell r="C619">
            <v>172231</v>
          </cell>
          <cell r="D619">
            <v>4449807</v>
          </cell>
          <cell r="E619" t="str">
            <v>000A2YN70</v>
          </cell>
          <cell r="F619" t="str">
            <v>UMDK</v>
          </cell>
        </row>
        <row r="620">
          <cell r="A620" t="str">
            <v>DE000A2YN777</v>
          </cell>
          <cell r="B620" t="str">
            <v>PFERDEWETTEN.DE AG NA ON</v>
          </cell>
          <cell r="C620">
            <v>167797</v>
          </cell>
          <cell r="D620">
            <v>4387297</v>
          </cell>
          <cell r="E620" t="str">
            <v>000A2YN77</v>
          </cell>
          <cell r="F620" t="str">
            <v>EMH</v>
          </cell>
        </row>
        <row r="621">
          <cell r="A621" t="str">
            <v>DE000A2YN801</v>
          </cell>
          <cell r="B621" t="str">
            <v>4BASEBIO AG  NA O.N.</v>
          </cell>
          <cell r="C621">
            <v>173455</v>
          </cell>
          <cell r="D621">
            <v>4458115</v>
          </cell>
          <cell r="E621" t="str">
            <v>000A2YN80</v>
          </cell>
          <cell r="F621" t="str">
            <v>2INV</v>
          </cell>
        </row>
        <row r="622">
          <cell r="A622" t="str">
            <v>DE000A2YN900</v>
          </cell>
          <cell r="B622" t="str">
            <v>TEAMVIEWER AG  INH O.N.</v>
          </cell>
          <cell r="C622">
            <v>170044</v>
          </cell>
          <cell r="D622">
            <v>4427656</v>
          </cell>
          <cell r="E622" t="str">
            <v>000A2YN90</v>
          </cell>
          <cell r="F622" t="str">
            <v>TMV</v>
          </cell>
        </row>
        <row r="623">
          <cell r="A623" t="str">
            <v>DE000A2YN991</v>
          </cell>
          <cell r="B623" t="str">
            <v>EASY SOFTWARE AG  NA O.N.</v>
          </cell>
          <cell r="C623">
            <v>186501</v>
          </cell>
          <cell r="D623">
            <v>4557367</v>
          </cell>
          <cell r="E623" t="str">
            <v>000A2YN99</v>
          </cell>
          <cell r="F623" t="str">
            <v>ESY</v>
          </cell>
        </row>
        <row r="624">
          <cell r="A624" t="str">
            <v>DE000A2YNT30</v>
          </cell>
          <cell r="B624" t="str">
            <v>ALZCHEM GROUP AG INH O.N.</v>
          </cell>
          <cell r="C624">
            <v>149995</v>
          </cell>
          <cell r="D624">
            <v>4203923</v>
          </cell>
          <cell r="E624" t="str">
            <v>000A2YNT3</v>
          </cell>
          <cell r="F624" t="str">
            <v>ACT</v>
          </cell>
        </row>
        <row r="625">
          <cell r="A625" t="str">
            <v>DE000A2YPDD0</v>
          </cell>
          <cell r="B625" t="str">
            <v>VIB VERMOEGEN  NA O.N.</v>
          </cell>
          <cell r="C625">
            <v>167845</v>
          </cell>
          <cell r="D625">
            <v>4389164</v>
          </cell>
          <cell r="E625" t="str">
            <v>000A2YPDD</v>
          </cell>
          <cell r="F625" t="str">
            <v>VIH1</v>
          </cell>
        </row>
        <row r="626">
          <cell r="A626" t="str">
            <v>DE000A3H2101</v>
          </cell>
          <cell r="B626" t="str">
            <v>AAP IMPLANTATE AG O.N.</v>
          </cell>
          <cell r="C626">
            <v>302260</v>
          </cell>
          <cell r="D626">
            <v>5748461</v>
          </cell>
          <cell r="E626" t="str">
            <v>000A3H210</v>
          </cell>
          <cell r="F626" t="str">
            <v>AAQ1</v>
          </cell>
        </row>
        <row r="627">
          <cell r="A627" t="str">
            <v>DE000A3H2135</v>
          </cell>
          <cell r="B627" t="str">
            <v>MAX21 AG  INH O.N.</v>
          </cell>
          <cell r="C627">
            <v>312971</v>
          </cell>
          <cell r="D627">
            <v>5879482</v>
          </cell>
          <cell r="E627" t="str">
            <v>000A3H213</v>
          </cell>
          <cell r="F627" t="str">
            <v>MA10</v>
          </cell>
        </row>
        <row r="628">
          <cell r="A628" t="str">
            <v>DE000A3H2184</v>
          </cell>
          <cell r="B628" t="str">
            <v>EPIGENOMICS AG NA O.N.</v>
          </cell>
          <cell r="C628">
            <v>314716</v>
          </cell>
          <cell r="D628">
            <v>5896260</v>
          </cell>
          <cell r="E628" t="str">
            <v>000A3H218</v>
          </cell>
          <cell r="F628" t="str">
            <v>ECX</v>
          </cell>
        </row>
        <row r="629">
          <cell r="A629" t="str">
            <v>DE000A3H21Q1</v>
          </cell>
          <cell r="B629" t="str">
            <v>DEUTSCHE WOHNEN SE NEUE</v>
          </cell>
          <cell r="C629">
            <v>321834</v>
          </cell>
          <cell r="D629">
            <v>5977995</v>
          </cell>
          <cell r="E629" t="str">
            <v>000A3H21Q</v>
          </cell>
          <cell r="F629" t="str">
            <v>DWNN</v>
          </cell>
        </row>
        <row r="630">
          <cell r="A630" t="str">
            <v>DE000A3H2200</v>
          </cell>
          <cell r="B630" t="str">
            <v>NAGARRO SE  NA O.N.</v>
          </cell>
          <cell r="C630">
            <v>316500</v>
          </cell>
          <cell r="D630">
            <v>5906903</v>
          </cell>
          <cell r="E630" t="str">
            <v>000A3H220</v>
          </cell>
          <cell r="F630" t="str">
            <v>NA9</v>
          </cell>
        </row>
        <row r="631">
          <cell r="A631" t="str">
            <v>DE000A3H2317</v>
          </cell>
          <cell r="B631" t="str">
            <v>DEUTSCHE POST AG NEUE NA</v>
          </cell>
          <cell r="C631">
            <v>324204</v>
          </cell>
          <cell r="D631">
            <v>5993737</v>
          </cell>
          <cell r="E631" t="str">
            <v>000A3H231</v>
          </cell>
          <cell r="F631" t="str">
            <v>DPWN</v>
          </cell>
        </row>
        <row r="632">
          <cell r="A632" t="str">
            <v>DE000A3H23E3</v>
          </cell>
          <cell r="B632" t="str">
            <v>FRESEN.MED.CARE NEUE O.N.</v>
          </cell>
          <cell r="C632">
            <v>328578</v>
          </cell>
          <cell r="D632">
            <v>6056522</v>
          </cell>
          <cell r="E632" t="str">
            <v>000A3H23E</v>
          </cell>
          <cell r="F632" t="str">
            <v>FMEN</v>
          </cell>
        </row>
        <row r="633">
          <cell r="A633" t="str">
            <v>DE000A3H23J2</v>
          </cell>
          <cell r="B633" t="str">
            <v>FRESENIUS SE+CO.KGAA NEUE</v>
          </cell>
          <cell r="C633">
            <v>326685</v>
          </cell>
          <cell r="D633">
            <v>6013843</v>
          </cell>
          <cell r="E633" t="str">
            <v>000A3H23J</v>
          </cell>
          <cell r="F633" t="str">
            <v>FREN</v>
          </cell>
        </row>
        <row r="634">
          <cell r="A634" t="str">
            <v>DE000A3H23M6</v>
          </cell>
          <cell r="B634" t="str">
            <v>MTU AERO ENGINES NA NEUE</v>
          </cell>
          <cell r="C634">
            <v>321835</v>
          </cell>
          <cell r="D634">
            <v>5977996</v>
          </cell>
          <cell r="E634" t="str">
            <v>000A3H23M</v>
          </cell>
          <cell r="F634" t="str">
            <v>MTXN</v>
          </cell>
        </row>
        <row r="635">
          <cell r="A635" t="str">
            <v>DE000A3H23N4</v>
          </cell>
          <cell r="B635" t="str">
            <v>ALLIANZ SE NA O.N. NEUE</v>
          </cell>
          <cell r="C635">
            <v>321836</v>
          </cell>
          <cell r="D635">
            <v>5977997</v>
          </cell>
          <cell r="E635" t="str">
            <v>000A3H23N</v>
          </cell>
          <cell r="F635" t="str">
            <v>ALVN</v>
          </cell>
        </row>
        <row r="636">
          <cell r="A636" t="str">
            <v>DE000A3H23R5</v>
          </cell>
          <cell r="B636" t="str">
            <v>HOLIDAYCHECK GRP AG BZR</v>
          </cell>
          <cell r="C636">
            <v>328518</v>
          </cell>
          <cell r="D636">
            <v>6049691</v>
          </cell>
          <cell r="E636" t="str">
            <v>000A3H23R</v>
          </cell>
          <cell r="F636" t="str">
            <v>HOCB</v>
          </cell>
        </row>
        <row r="637">
          <cell r="A637" t="str">
            <v>DE000A3H23S3</v>
          </cell>
          <cell r="B637" t="str">
            <v>SLM SOLUTIONS GRP AG NEUE</v>
          </cell>
          <cell r="C637">
            <v>321837</v>
          </cell>
          <cell r="D637">
            <v>5977998</v>
          </cell>
          <cell r="E637" t="str">
            <v>000A3H23S</v>
          </cell>
          <cell r="F637" t="str">
            <v>AM3E</v>
          </cell>
        </row>
        <row r="638">
          <cell r="A638" t="str">
            <v>DE000A3H23T1</v>
          </cell>
          <cell r="B638" t="str">
            <v>BRENNTAG AG NA O.N. NEUE</v>
          </cell>
          <cell r="C638">
            <v>321838</v>
          </cell>
          <cell r="D638">
            <v>5977999</v>
          </cell>
          <cell r="E638" t="str">
            <v>000A3H23T</v>
          </cell>
          <cell r="F638" t="str">
            <v>BNRB</v>
          </cell>
        </row>
        <row r="639">
          <cell r="A639" t="str">
            <v>DE000A3H23X3</v>
          </cell>
          <cell r="B639" t="str">
            <v>TAG IMMOBILIEN AG NEUE</v>
          </cell>
          <cell r="C639">
            <v>321839</v>
          </cell>
          <cell r="D639">
            <v>5978000</v>
          </cell>
          <cell r="E639" t="str">
            <v>000A3H23X</v>
          </cell>
          <cell r="F639" t="str">
            <v>TEGA</v>
          </cell>
        </row>
        <row r="640">
          <cell r="A640" t="str">
            <v>DE000A3H23Y1</v>
          </cell>
          <cell r="B640" t="str">
            <v>ENCAVIS AG INH. O.N. NEUE</v>
          </cell>
          <cell r="C640">
            <v>322029</v>
          </cell>
          <cell r="D640">
            <v>5983941</v>
          </cell>
          <cell r="E640" t="str">
            <v>000A3H23Y</v>
          </cell>
          <cell r="F640" t="str">
            <v>ECV1</v>
          </cell>
        </row>
        <row r="641">
          <cell r="A641" t="str">
            <v>DE000BASF111</v>
          </cell>
          <cell r="B641" t="str">
            <v>BASF SE NA O.N.</v>
          </cell>
          <cell r="C641">
            <v>52570</v>
          </cell>
          <cell r="D641">
            <v>2504663</v>
          </cell>
          <cell r="E641" t="str">
            <v>000BASF11</v>
          </cell>
          <cell r="F641" t="str">
            <v>BAS</v>
          </cell>
        </row>
        <row r="642">
          <cell r="A642" t="str">
            <v>DE000BAY0017</v>
          </cell>
          <cell r="B642" t="str">
            <v>BAYER AG NA O.N.</v>
          </cell>
          <cell r="C642">
            <v>52571</v>
          </cell>
          <cell r="D642">
            <v>2504664</v>
          </cell>
          <cell r="E642" t="str">
            <v>000BAY001</v>
          </cell>
          <cell r="F642" t="str">
            <v>BAYN</v>
          </cell>
        </row>
        <row r="643">
          <cell r="A643" t="str">
            <v>DE000BFB0019</v>
          </cell>
          <cell r="B643" t="str">
            <v>METRO AG   ST O.N.</v>
          </cell>
          <cell r="C643">
            <v>57150</v>
          </cell>
          <cell r="D643">
            <v>2532386</v>
          </cell>
          <cell r="E643" t="str">
            <v>000BFB001</v>
          </cell>
          <cell r="F643" t="str">
            <v>B4B</v>
          </cell>
        </row>
        <row r="644">
          <cell r="A644" t="str">
            <v>DE000BFB0027</v>
          </cell>
          <cell r="B644" t="str">
            <v>METRO AG   VZO O.N.</v>
          </cell>
          <cell r="C644">
            <v>57151</v>
          </cell>
          <cell r="D644">
            <v>2532387</v>
          </cell>
          <cell r="E644" t="str">
            <v>000BFB002</v>
          </cell>
          <cell r="F644" t="str">
            <v>B4B3</v>
          </cell>
        </row>
        <row r="645">
          <cell r="A645" t="str">
            <v>DE000CBK1001</v>
          </cell>
          <cell r="B645" t="str">
            <v>COMMERZBANK AG</v>
          </cell>
          <cell r="C645">
            <v>52572</v>
          </cell>
          <cell r="D645">
            <v>2504665</v>
          </cell>
          <cell r="E645" t="str">
            <v>000CBK100</v>
          </cell>
          <cell r="F645" t="str">
            <v>CBK</v>
          </cell>
        </row>
        <row r="646">
          <cell r="A646" t="str">
            <v>DE000DWS1007</v>
          </cell>
          <cell r="B646" t="str">
            <v>DWS GROUP GMBH+CO.KGAA ON</v>
          </cell>
          <cell r="C646">
            <v>75713</v>
          </cell>
          <cell r="D646">
            <v>3089123</v>
          </cell>
          <cell r="E646" t="str">
            <v>000DWS100</v>
          </cell>
          <cell r="F646" t="str">
            <v>DWS</v>
          </cell>
        </row>
        <row r="647">
          <cell r="A647" t="str">
            <v>DE000ENAG999</v>
          </cell>
          <cell r="B647" t="str">
            <v>E.ON SE NA O.N.</v>
          </cell>
          <cell r="C647">
            <v>52573</v>
          </cell>
          <cell r="D647">
            <v>2504666</v>
          </cell>
          <cell r="E647" t="str">
            <v>000ENAG99</v>
          </cell>
          <cell r="F647" t="str">
            <v>EOAN</v>
          </cell>
        </row>
        <row r="648">
          <cell r="A648" t="str">
            <v>DE000ENER6Y0</v>
          </cell>
          <cell r="B648" t="str">
            <v>SIEMENS ENERGY AG NA O.N.</v>
          </cell>
          <cell r="C648">
            <v>291780</v>
          </cell>
          <cell r="D648">
            <v>5651167</v>
          </cell>
          <cell r="E648" t="str">
            <v>000ENER6Y</v>
          </cell>
          <cell r="F648" t="str">
            <v>ENR</v>
          </cell>
        </row>
        <row r="649">
          <cell r="A649" t="str">
            <v>DE000ETF7011</v>
          </cell>
          <cell r="B649" t="str">
            <v>LYXOR.PTF ST-LYX.PTF ST.I</v>
          </cell>
          <cell r="C649">
            <v>52625</v>
          </cell>
          <cell r="D649">
            <v>2504718</v>
          </cell>
          <cell r="E649" t="str">
            <v>000ETF701</v>
          </cell>
          <cell r="F649" t="str">
            <v>F701</v>
          </cell>
        </row>
        <row r="650">
          <cell r="A650" t="str">
            <v>DE000ETF7029</v>
          </cell>
          <cell r="B650" t="str">
            <v>LYXOR.PTF ST-DEFENS.U.E.I</v>
          </cell>
          <cell r="C650">
            <v>75620</v>
          </cell>
          <cell r="D650">
            <v>3057926</v>
          </cell>
          <cell r="E650" t="str">
            <v>000ETF702</v>
          </cell>
          <cell r="F650" t="str">
            <v>F702</v>
          </cell>
        </row>
        <row r="651">
          <cell r="A651" t="str">
            <v>DE000ETF7037</v>
          </cell>
          <cell r="B651" t="str">
            <v>LYXOR.PTF ST-OFFENS.U.E.I</v>
          </cell>
          <cell r="C651">
            <v>75621</v>
          </cell>
          <cell r="D651">
            <v>3057927</v>
          </cell>
          <cell r="E651" t="str">
            <v>000ETF703</v>
          </cell>
          <cell r="F651" t="str">
            <v>F703</v>
          </cell>
        </row>
        <row r="652">
          <cell r="A652" t="str">
            <v>DE000ETF9058</v>
          </cell>
          <cell r="B652" t="str">
            <v>LY.1-LYXOR 1 SDAX U.ETF I</v>
          </cell>
          <cell r="C652">
            <v>52627</v>
          </cell>
          <cell r="D652">
            <v>2504720</v>
          </cell>
          <cell r="E652" t="str">
            <v>000ETF905</v>
          </cell>
          <cell r="F652" t="str">
            <v>E905</v>
          </cell>
        </row>
        <row r="653">
          <cell r="A653" t="str">
            <v>DE000ETF9074</v>
          </cell>
          <cell r="B653" t="str">
            <v>LY.1-LYXOR 1 MDAX U.ETF I</v>
          </cell>
          <cell r="C653">
            <v>52628</v>
          </cell>
          <cell r="D653">
            <v>2504721</v>
          </cell>
          <cell r="E653" t="str">
            <v>000ETF907</v>
          </cell>
          <cell r="F653" t="str">
            <v>E907</v>
          </cell>
        </row>
        <row r="654">
          <cell r="A654" t="str">
            <v>DE000ETF9082</v>
          </cell>
          <cell r="B654" t="str">
            <v>LY.1-LYXOR 1 TECDAX U.E.I</v>
          </cell>
          <cell r="C654">
            <v>52629</v>
          </cell>
          <cell r="D654">
            <v>2504722</v>
          </cell>
          <cell r="E654" t="str">
            <v>000ETF908</v>
          </cell>
          <cell r="F654" t="str">
            <v>E908</v>
          </cell>
        </row>
        <row r="655">
          <cell r="A655" t="str">
            <v>DE000ETF9603</v>
          </cell>
          <cell r="B655" t="str">
            <v>L.1-L.1 STOX.EUROP.600 UE</v>
          </cell>
          <cell r="C655">
            <v>75258</v>
          </cell>
          <cell r="D655">
            <v>2994065</v>
          </cell>
          <cell r="E655" t="str">
            <v>000ETF960</v>
          </cell>
          <cell r="F655" t="str">
            <v>E960</v>
          </cell>
        </row>
        <row r="656">
          <cell r="A656" t="str">
            <v>DE000ETFL037</v>
          </cell>
          <cell r="B656" t="str">
            <v>DK STOXX EUR.STR.GROW.20</v>
          </cell>
          <cell r="C656">
            <v>52590</v>
          </cell>
          <cell r="D656">
            <v>2504683</v>
          </cell>
          <cell r="E656" t="str">
            <v>000ETFL03</v>
          </cell>
          <cell r="F656" t="str">
            <v>EL4C</v>
          </cell>
        </row>
        <row r="657">
          <cell r="A657" t="str">
            <v>DE000ETFL045</v>
          </cell>
          <cell r="B657" t="str">
            <v>DK STOXX EUR.STR.VALUE 20</v>
          </cell>
          <cell r="C657">
            <v>52591</v>
          </cell>
          <cell r="D657">
            <v>2504684</v>
          </cell>
          <cell r="E657" t="str">
            <v>000ETFL04</v>
          </cell>
          <cell r="F657" t="str">
            <v>EL4D</v>
          </cell>
        </row>
        <row r="658">
          <cell r="A658" t="str">
            <v>DE000ETFL052</v>
          </cell>
          <cell r="B658" t="str">
            <v>DK STOXX EUR.STR.STY.C.40</v>
          </cell>
          <cell r="C658">
            <v>52592</v>
          </cell>
          <cell r="D658">
            <v>2504685</v>
          </cell>
          <cell r="E658" t="str">
            <v>000ETFL05</v>
          </cell>
          <cell r="F658" t="str">
            <v>EL4E</v>
          </cell>
        </row>
        <row r="659">
          <cell r="A659" t="str">
            <v>DE000ETFL086</v>
          </cell>
          <cell r="B659" t="str">
            <v>DK MSCI EUROPE LC</v>
          </cell>
          <cell r="C659">
            <v>52593</v>
          </cell>
          <cell r="D659">
            <v>2504686</v>
          </cell>
          <cell r="E659" t="str">
            <v>000ETFL08</v>
          </cell>
          <cell r="F659" t="str">
            <v>EL4H</v>
          </cell>
        </row>
        <row r="660">
          <cell r="A660" t="str">
            <v>DE000ETFL094</v>
          </cell>
          <cell r="B660" t="str">
            <v>DK MSCI USA LC</v>
          </cell>
          <cell r="C660">
            <v>52594</v>
          </cell>
          <cell r="D660">
            <v>2504687</v>
          </cell>
          <cell r="E660" t="str">
            <v>000ETFL09</v>
          </cell>
          <cell r="F660" t="str">
            <v>EL4I</v>
          </cell>
        </row>
        <row r="661">
          <cell r="A661" t="str">
            <v>DE000ETFL102</v>
          </cell>
          <cell r="B661" t="str">
            <v>DK MSCI JAPAN LC</v>
          </cell>
          <cell r="C661">
            <v>52595</v>
          </cell>
          <cell r="D661">
            <v>2504688</v>
          </cell>
          <cell r="E661" t="str">
            <v>000ETFL10</v>
          </cell>
          <cell r="F661" t="str">
            <v>EL4J</v>
          </cell>
        </row>
        <row r="662">
          <cell r="A662" t="str">
            <v>DE000ETFL110</v>
          </cell>
          <cell r="B662" t="str">
            <v>DK IB EO LIQ.SOV.DIV.1-10</v>
          </cell>
          <cell r="C662">
            <v>52596</v>
          </cell>
          <cell r="D662">
            <v>2504689</v>
          </cell>
          <cell r="E662" t="str">
            <v>000ETFL11</v>
          </cell>
          <cell r="F662" t="str">
            <v>EL4K</v>
          </cell>
        </row>
        <row r="663">
          <cell r="A663" t="str">
            <v>DE000ETFL128</v>
          </cell>
          <cell r="B663" t="str">
            <v>DK IB EO LIQ.SOV.DIV.1-3</v>
          </cell>
          <cell r="C663">
            <v>52597</v>
          </cell>
          <cell r="D663">
            <v>2504690</v>
          </cell>
          <cell r="E663" t="str">
            <v>000ETFL12</v>
          </cell>
          <cell r="F663" t="str">
            <v>EL4L</v>
          </cell>
        </row>
        <row r="664">
          <cell r="A664" t="str">
            <v>DE000ETFL136</v>
          </cell>
          <cell r="B664" t="str">
            <v>DK IB EO LIQ.SOV.DIV.3-5</v>
          </cell>
          <cell r="C664">
            <v>52598</v>
          </cell>
          <cell r="D664">
            <v>2504691</v>
          </cell>
          <cell r="E664" t="str">
            <v>000ETFL13</v>
          </cell>
          <cell r="F664" t="str">
            <v>EL4M</v>
          </cell>
        </row>
        <row r="665">
          <cell r="A665" t="str">
            <v>DE000ETFL144</v>
          </cell>
          <cell r="B665" t="str">
            <v>DK IB EO LIQ.SOV.DIV.5-7</v>
          </cell>
          <cell r="C665">
            <v>52599</v>
          </cell>
          <cell r="D665">
            <v>2504692</v>
          </cell>
          <cell r="E665" t="str">
            <v>000ETFL14</v>
          </cell>
          <cell r="F665" t="str">
            <v>EL4N</v>
          </cell>
        </row>
        <row r="666">
          <cell r="A666" t="str">
            <v>DE000ETFL151</v>
          </cell>
          <cell r="B666" t="str">
            <v>DK IB EO LIQ.SOV.DIV.7-10</v>
          </cell>
          <cell r="C666">
            <v>52600</v>
          </cell>
          <cell r="D666">
            <v>2504693</v>
          </cell>
          <cell r="E666" t="str">
            <v>000ETFL15</v>
          </cell>
          <cell r="F666" t="str">
            <v>EL4P</v>
          </cell>
        </row>
        <row r="667">
          <cell r="A667" t="str">
            <v>DE000ETFL169</v>
          </cell>
          <cell r="B667" t="str">
            <v>DK IB EO LIQ.SOV.DIV.10+</v>
          </cell>
          <cell r="C667">
            <v>52601</v>
          </cell>
          <cell r="D667">
            <v>2504694</v>
          </cell>
          <cell r="E667" t="str">
            <v>000ETFL16</v>
          </cell>
          <cell r="F667" t="str">
            <v>EL4Q</v>
          </cell>
        </row>
        <row r="668">
          <cell r="A668" t="str">
            <v>DE000ETFL177</v>
          </cell>
          <cell r="B668" t="str">
            <v>DK DB EUROG.GERMANY</v>
          </cell>
          <cell r="C668">
            <v>52602</v>
          </cell>
          <cell r="D668">
            <v>2504695</v>
          </cell>
          <cell r="E668" t="str">
            <v>000ETFL17</v>
          </cell>
          <cell r="F668" t="str">
            <v>EL4R</v>
          </cell>
        </row>
        <row r="669">
          <cell r="A669" t="str">
            <v>DE000ETFL185</v>
          </cell>
          <cell r="B669" t="str">
            <v>DK DB EUROG.GERMANY 1-3</v>
          </cell>
          <cell r="C669">
            <v>52603</v>
          </cell>
          <cell r="D669">
            <v>2504696</v>
          </cell>
          <cell r="E669" t="str">
            <v>000ETFL18</v>
          </cell>
          <cell r="F669" t="str">
            <v>EL4S</v>
          </cell>
        </row>
        <row r="670">
          <cell r="A670" t="str">
            <v>DE000ETFL193</v>
          </cell>
          <cell r="B670" t="str">
            <v>DK DB EUROG.GERMANY 3-5</v>
          </cell>
          <cell r="C670">
            <v>52604</v>
          </cell>
          <cell r="D670">
            <v>2504697</v>
          </cell>
          <cell r="E670" t="str">
            <v>000ETFL19</v>
          </cell>
          <cell r="F670" t="str">
            <v>EL4T</v>
          </cell>
        </row>
        <row r="671">
          <cell r="A671" t="str">
            <v>DE000ETFL201</v>
          </cell>
          <cell r="B671" t="str">
            <v>DK DB EUROG.GERMANY 5-10</v>
          </cell>
          <cell r="C671">
            <v>52605</v>
          </cell>
          <cell r="D671">
            <v>2504698</v>
          </cell>
          <cell r="E671" t="str">
            <v>000ETFL20</v>
          </cell>
          <cell r="F671" t="str">
            <v>EL4U</v>
          </cell>
        </row>
        <row r="672">
          <cell r="A672" t="str">
            <v>DE000ETFL219</v>
          </cell>
          <cell r="B672" t="str">
            <v>DK DB EUROG.GERMANY 10+</v>
          </cell>
          <cell r="C672">
            <v>52606</v>
          </cell>
          <cell r="D672">
            <v>2504699</v>
          </cell>
          <cell r="E672" t="str">
            <v>000ETFL21</v>
          </cell>
          <cell r="F672" t="str">
            <v>EL4V</v>
          </cell>
        </row>
        <row r="673">
          <cell r="A673" t="str">
            <v>DE000ETFL227</v>
          </cell>
          <cell r="B673" t="str">
            <v>DK DB EUROG.GER.MONEYM.</v>
          </cell>
          <cell r="C673">
            <v>52607</v>
          </cell>
          <cell r="D673">
            <v>2504700</v>
          </cell>
          <cell r="E673" t="str">
            <v>000ETFL22</v>
          </cell>
          <cell r="F673" t="str">
            <v>EL4W</v>
          </cell>
        </row>
        <row r="674">
          <cell r="A674" t="str">
            <v>DE000ETFL250</v>
          </cell>
          <cell r="B674" t="str">
            <v>DK STOXX EUROPE 50</v>
          </cell>
          <cell r="C674">
            <v>52608</v>
          </cell>
          <cell r="D674">
            <v>2504701</v>
          </cell>
          <cell r="E674" t="str">
            <v>000ETFL25</v>
          </cell>
          <cell r="F674" t="str">
            <v>EL4Y</v>
          </cell>
        </row>
        <row r="675">
          <cell r="A675" t="str">
            <v>DE000ETFL268</v>
          </cell>
          <cell r="B675" t="str">
            <v>DK MSCI USA</v>
          </cell>
          <cell r="C675">
            <v>52609</v>
          </cell>
          <cell r="D675">
            <v>2504702</v>
          </cell>
          <cell r="E675" t="str">
            <v>000ETFL26</v>
          </cell>
          <cell r="F675" t="str">
            <v>EL4Z</v>
          </cell>
        </row>
        <row r="676">
          <cell r="A676" t="str">
            <v>DE000ETFL276</v>
          </cell>
          <cell r="B676" t="str">
            <v>DK MSCI USA MC</v>
          </cell>
          <cell r="C676">
            <v>52610</v>
          </cell>
          <cell r="D676">
            <v>2504703</v>
          </cell>
          <cell r="E676" t="str">
            <v>000ETFL27</v>
          </cell>
          <cell r="F676" t="str">
            <v>EL41</v>
          </cell>
        </row>
        <row r="677">
          <cell r="A677" t="str">
            <v>DE000ETFL284</v>
          </cell>
          <cell r="B677" t="str">
            <v>DK MSCI EUROPE</v>
          </cell>
          <cell r="C677">
            <v>52611</v>
          </cell>
          <cell r="D677">
            <v>2504704</v>
          </cell>
          <cell r="E677" t="str">
            <v>000ETFL28</v>
          </cell>
          <cell r="F677" t="str">
            <v>EL42</v>
          </cell>
        </row>
        <row r="678">
          <cell r="A678" t="str">
            <v>DE000ETFL292</v>
          </cell>
          <cell r="B678" t="str">
            <v>DK MSCI EUROPE MC</v>
          </cell>
          <cell r="C678">
            <v>52612</v>
          </cell>
          <cell r="D678">
            <v>2504705</v>
          </cell>
          <cell r="E678" t="str">
            <v>000ETFL29</v>
          </cell>
          <cell r="F678" t="str">
            <v>EL43</v>
          </cell>
        </row>
        <row r="679">
          <cell r="A679" t="str">
            <v>DE000ETFL300</v>
          </cell>
          <cell r="B679" t="str">
            <v>DK MSCI JAPAN</v>
          </cell>
          <cell r="C679">
            <v>52613</v>
          </cell>
          <cell r="D679">
            <v>2504706</v>
          </cell>
          <cell r="E679" t="str">
            <v>000ETFL30</v>
          </cell>
          <cell r="F679" t="str">
            <v>EL44</v>
          </cell>
        </row>
        <row r="680">
          <cell r="A680" t="str">
            <v>DE000ETFL318</v>
          </cell>
          <cell r="B680" t="str">
            <v>DK MSCI JAPAN MC</v>
          </cell>
          <cell r="C680">
            <v>52614</v>
          </cell>
          <cell r="D680">
            <v>2504707</v>
          </cell>
          <cell r="E680" t="str">
            <v>000ETFL31</v>
          </cell>
          <cell r="F680" t="str">
            <v>EL45</v>
          </cell>
        </row>
        <row r="681">
          <cell r="A681" t="str">
            <v>DE000ETFL326</v>
          </cell>
          <cell r="B681" t="str">
            <v>DK MSCI CHIN.EX A SH.U.E.</v>
          </cell>
          <cell r="C681">
            <v>52615</v>
          </cell>
          <cell r="D681">
            <v>2504708</v>
          </cell>
          <cell r="E681" t="str">
            <v>000ETFL32</v>
          </cell>
          <cell r="F681" t="str">
            <v>EL46</v>
          </cell>
        </row>
        <row r="682">
          <cell r="A682" t="str">
            <v>DE000ETFL342</v>
          </cell>
          <cell r="B682" t="str">
            <v>DK MSCI EMERGING MARKETS</v>
          </cell>
          <cell r="C682">
            <v>52616</v>
          </cell>
          <cell r="D682">
            <v>2504709</v>
          </cell>
          <cell r="E682" t="str">
            <v>000ETFL34</v>
          </cell>
          <cell r="F682" t="str">
            <v>EL40</v>
          </cell>
        </row>
        <row r="683">
          <cell r="A683" t="str">
            <v>DE000ETFL359</v>
          </cell>
          <cell r="B683" t="str">
            <v>DK IBOXX EO L.GE.COV.DIV.</v>
          </cell>
          <cell r="C683">
            <v>52617</v>
          </cell>
          <cell r="D683">
            <v>2504710</v>
          </cell>
          <cell r="E683" t="str">
            <v>000ETFL35</v>
          </cell>
          <cell r="F683" t="str">
            <v>EL48</v>
          </cell>
        </row>
        <row r="684">
          <cell r="A684" t="str">
            <v>DE000ETFL375</v>
          </cell>
          <cell r="B684" t="str">
            <v>DK IBOXX EO LIQ.CORP.DIV.</v>
          </cell>
          <cell r="C684">
            <v>52618</v>
          </cell>
          <cell r="D684">
            <v>2504711</v>
          </cell>
          <cell r="E684" t="str">
            <v>000ETFL37</v>
          </cell>
          <cell r="F684" t="str">
            <v>EL49</v>
          </cell>
        </row>
        <row r="685">
          <cell r="A685" t="str">
            <v>DE000ETFL383</v>
          </cell>
          <cell r="B685" t="str">
            <v>DK IBOXX EO L.NON-FI.DIV.</v>
          </cell>
          <cell r="C685">
            <v>52619</v>
          </cell>
          <cell r="D685">
            <v>2504712</v>
          </cell>
          <cell r="E685" t="str">
            <v>000ETFL38</v>
          </cell>
          <cell r="F685" t="str">
            <v>EFQ8</v>
          </cell>
        </row>
        <row r="686">
          <cell r="A686" t="str">
            <v>DE000ETFL425</v>
          </cell>
          <cell r="B686" t="str">
            <v>DK DB EUROGOV FRANCE</v>
          </cell>
          <cell r="C686">
            <v>52620</v>
          </cell>
          <cell r="D686">
            <v>2504713</v>
          </cell>
          <cell r="E686" t="str">
            <v>000ETFL42</v>
          </cell>
          <cell r="F686" t="str">
            <v>EFQ2</v>
          </cell>
        </row>
        <row r="687">
          <cell r="A687" t="str">
            <v>DE000ETFL441</v>
          </cell>
          <cell r="B687" t="str">
            <v>DEKA MDAX</v>
          </cell>
          <cell r="C687">
            <v>52621</v>
          </cell>
          <cell r="D687">
            <v>2504714</v>
          </cell>
          <cell r="E687" t="str">
            <v>000ETFL44</v>
          </cell>
          <cell r="F687" t="str">
            <v>ELF1</v>
          </cell>
        </row>
        <row r="688">
          <cell r="A688" t="str">
            <v>DE000ETFL458</v>
          </cell>
          <cell r="B688" t="str">
            <v>DEKA MSCI EUR.EX EMU U.E.</v>
          </cell>
          <cell r="C688">
            <v>52622</v>
          </cell>
          <cell r="D688">
            <v>2504715</v>
          </cell>
          <cell r="E688" t="str">
            <v>000ETFL45</v>
          </cell>
          <cell r="F688" t="str">
            <v>ELF5</v>
          </cell>
        </row>
        <row r="689">
          <cell r="A689" t="str">
            <v>DE000ETFL474</v>
          </cell>
          <cell r="B689" t="str">
            <v>DEKA OEKOM EO NACHH.U.ETF</v>
          </cell>
          <cell r="C689">
            <v>52623</v>
          </cell>
          <cell r="D689">
            <v>2504716</v>
          </cell>
          <cell r="E689" t="str">
            <v>000ETFL47</v>
          </cell>
          <cell r="F689" t="str">
            <v>ELFB</v>
          </cell>
        </row>
        <row r="690">
          <cell r="A690" t="str">
            <v>DE000ETFL490</v>
          </cell>
          <cell r="B690" t="str">
            <v>DEKA EUROZ.R.P.1-10 U.ETF</v>
          </cell>
          <cell r="C690">
            <v>52624</v>
          </cell>
          <cell r="D690">
            <v>2504717</v>
          </cell>
          <cell r="E690" t="str">
            <v>000ETFL49</v>
          </cell>
          <cell r="F690" t="str">
            <v>ELFD</v>
          </cell>
        </row>
        <row r="691">
          <cell r="A691" t="str">
            <v>DE000ETFL508</v>
          </cell>
          <cell r="B691" t="str">
            <v>DEKA MSCI WORLD UCITS ETF</v>
          </cell>
          <cell r="C691">
            <v>76879</v>
          </cell>
          <cell r="D691">
            <v>3449347</v>
          </cell>
          <cell r="E691" t="str">
            <v>000ETFL50</v>
          </cell>
          <cell r="F691" t="str">
            <v>ELFW</v>
          </cell>
        </row>
        <row r="692">
          <cell r="A692" t="str">
            <v>DE000ETFL516</v>
          </cell>
          <cell r="B692" t="str">
            <v>DEKA GERMANY 30 UCITS ETF</v>
          </cell>
          <cell r="C692">
            <v>165437</v>
          </cell>
          <cell r="D692">
            <v>4367065</v>
          </cell>
          <cell r="E692" t="str">
            <v>000ETFL51</v>
          </cell>
          <cell r="F692" t="str">
            <v>ELFG</v>
          </cell>
        </row>
        <row r="693">
          <cell r="A693" t="str">
            <v>DE000ETFL524</v>
          </cell>
          <cell r="B693" t="str">
            <v>DEKA US TREAS.7-10 UC.ETF</v>
          </cell>
          <cell r="C693">
            <v>165438</v>
          </cell>
          <cell r="D693">
            <v>4367066</v>
          </cell>
          <cell r="E693" t="str">
            <v>000ETFL52</v>
          </cell>
          <cell r="F693" t="str">
            <v>ELFE</v>
          </cell>
        </row>
        <row r="694">
          <cell r="A694" t="str">
            <v>DE000ETFL532</v>
          </cell>
          <cell r="B694" t="str">
            <v>DEKA EO CORP.0-3 LIQ.U.E.</v>
          </cell>
          <cell r="C694">
            <v>165439</v>
          </cell>
          <cell r="D694">
            <v>4367067</v>
          </cell>
          <cell r="E694" t="str">
            <v>000ETFL53</v>
          </cell>
          <cell r="F694" t="str">
            <v>ELFF</v>
          </cell>
        </row>
        <row r="695">
          <cell r="A695" t="str">
            <v>DE000ETFL540</v>
          </cell>
          <cell r="B695" t="str">
            <v>DEKA MSCI GERM.CL.CH.ESG</v>
          </cell>
          <cell r="C695">
            <v>258052</v>
          </cell>
          <cell r="D695">
            <v>5421184</v>
          </cell>
          <cell r="E695" t="str">
            <v>000ETFL54</v>
          </cell>
          <cell r="F695" t="str">
            <v>D6RT</v>
          </cell>
        </row>
        <row r="696">
          <cell r="A696" t="str">
            <v>DE000ETFL557</v>
          </cell>
          <cell r="B696" t="str">
            <v>DEKA MSCI EMU CLI.CH.ESG</v>
          </cell>
          <cell r="C696">
            <v>258053</v>
          </cell>
          <cell r="D696">
            <v>5421185</v>
          </cell>
          <cell r="E696" t="str">
            <v>000ETFL55</v>
          </cell>
          <cell r="F696" t="str">
            <v>D6RS</v>
          </cell>
        </row>
        <row r="697">
          <cell r="A697" t="str">
            <v>DE000ETFL565</v>
          </cell>
          <cell r="B697" t="str">
            <v>DEKA MSCI EUROP.C.CH.ESG</v>
          </cell>
          <cell r="C697">
            <v>258054</v>
          </cell>
          <cell r="D697">
            <v>5421186</v>
          </cell>
          <cell r="E697" t="str">
            <v>000ETFL56</v>
          </cell>
          <cell r="F697" t="str">
            <v>D6RR</v>
          </cell>
        </row>
        <row r="698">
          <cell r="A698" t="str">
            <v>DE000ETFL573</v>
          </cell>
          <cell r="B698" t="str">
            <v>DEKA MSCI USA CLI.CH.ESG</v>
          </cell>
          <cell r="C698">
            <v>258055</v>
          </cell>
          <cell r="D698">
            <v>5421187</v>
          </cell>
          <cell r="E698" t="str">
            <v>000ETFL57</v>
          </cell>
          <cell r="F698" t="str">
            <v>D6RQ</v>
          </cell>
        </row>
        <row r="699">
          <cell r="A699" t="str">
            <v>DE000ETFL581</v>
          </cell>
          <cell r="B699" t="str">
            <v>DEKA MSCI WORLD C.CH.ESG</v>
          </cell>
          <cell r="C699">
            <v>258056</v>
          </cell>
          <cell r="D699">
            <v>5421188</v>
          </cell>
          <cell r="E699" t="str">
            <v>000ETFL58</v>
          </cell>
          <cell r="F699" t="str">
            <v>D6RP</v>
          </cell>
        </row>
        <row r="700">
          <cell r="A700" t="str">
            <v>DE000EVNK013</v>
          </cell>
          <cell r="B700" t="str">
            <v>EVONIK INDUSTRIES NA O.N.</v>
          </cell>
          <cell r="C700">
            <v>52713</v>
          </cell>
          <cell r="D700">
            <v>2504806</v>
          </cell>
          <cell r="E700" t="str">
            <v>000EVNK01</v>
          </cell>
          <cell r="F700" t="str">
            <v>EVK</v>
          </cell>
        </row>
        <row r="701">
          <cell r="A701" t="str">
            <v>DE000FPH9000</v>
          </cell>
          <cell r="B701" t="str">
            <v>FRANCOTYP-POSTALIA HLDG</v>
          </cell>
          <cell r="C701">
            <v>52714</v>
          </cell>
          <cell r="D701">
            <v>2504807</v>
          </cell>
          <cell r="E701" t="str">
            <v>000FPH900</v>
          </cell>
          <cell r="F701" t="str">
            <v>FPH</v>
          </cell>
        </row>
        <row r="702">
          <cell r="A702" t="str">
            <v>DE000FTG1111</v>
          </cell>
          <cell r="B702" t="str">
            <v>FLATEXDEGIRO AG NA O.N.</v>
          </cell>
          <cell r="C702">
            <v>52715</v>
          </cell>
          <cell r="D702">
            <v>2504808</v>
          </cell>
          <cell r="E702" t="str">
            <v>000FTG111</v>
          </cell>
          <cell r="F702" t="str">
            <v>FTK</v>
          </cell>
        </row>
        <row r="703">
          <cell r="A703" t="str">
            <v>DE000HAG0005</v>
          </cell>
          <cell r="B703" t="str">
            <v>HENSOLDT AG INH O.N.</v>
          </cell>
          <cell r="C703">
            <v>291686</v>
          </cell>
          <cell r="D703">
            <v>5645114</v>
          </cell>
          <cell r="E703" t="str">
            <v>000HAG000</v>
          </cell>
          <cell r="F703" t="str">
            <v>HAG</v>
          </cell>
        </row>
        <row r="704">
          <cell r="A704" t="str">
            <v>DE000HLAG475</v>
          </cell>
          <cell r="B704" t="str">
            <v>HAPAG-LLOYD AG NA O.N.</v>
          </cell>
          <cell r="C704">
            <v>52716</v>
          </cell>
          <cell r="D704">
            <v>2504809</v>
          </cell>
          <cell r="E704" t="str">
            <v>000HLAG47</v>
          </cell>
          <cell r="F704" t="str">
            <v>HLAG</v>
          </cell>
        </row>
        <row r="705">
          <cell r="A705" t="str">
            <v>DE000JST4000</v>
          </cell>
          <cell r="B705" t="str">
            <v>JOST WERKE AG INH.   O.N.</v>
          </cell>
          <cell r="C705">
            <v>57430</v>
          </cell>
          <cell r="D705">
            <v>2547456</v>
          </cell>
          <cell r="E705" t="str">
            <v>000JST400</v>
          </cell>
          <cell r="F705" t="str">
            <v>JST</v>
          </cell>
        </row>
        <row r="706">
          <cell r="A706" t="str">
            <v>DE000KBX1006</v>
          </cell>
          <cell r="B706" t="str">
            <v>KNORR-BREMSE AG  INH O.N.</v>
          </cell>
          <cell r="C706">
            <v>77213</v>
          </cell>
          <cell r="D706">
            <v>3502744</v>
          </cell>
          <cell r="E706" t="str">
            <v>000KBX100</v>
          </cell>
          <cell r="F706" t="str">
            <v>KBX</v>
          </cell>
        </row>
        <row r="707">
          <cell r="A707" t="str">
            <v>DE000KC01000</v>
          </cell>
          <cell r="B707" t="str">
            <v>KLOECKNER + CO SE NA O.N.</v>
          </cell>
          <cell r="C707">
            <v>52717</v>
          </cell>
          <cell r="D707">
            <v>2504810</v>
          </cell>
          <cell r="E707" t="str">
            <v>000KC0100</v>
          </cell>
          <cell r="F707" t="str">
            <v>KCO</v>
          </cell>
        </row>
        <row r="708">
          <cell r="A708" t="str">
            <v>DE000KGX8881</v>
          </cell>
          <cell r="B708" t="str">
            <v>KION GROUP AG</v>
          </cell>
          <cell r="C708">
            <v>52718</v>
          </cell>
          <cell r="D708">
            <v>2504811</v>
          </cell>
          <cell r="E708" t="str">
            <v>000KGX888</v>
          </cell>
          <cell r="F708" t="str">
            <v>KGX</v>
          </cell>
        </row>
        <row r="709">
          <cell r="A709" t="str">
            <v>DE000KSAG888</v>
          </cell>
          <cell r="B709" t="str">
            <v>K+S AG NA O.N.</v>
          </cell>
          <cell r="C709">
            <v>52719</v>
          </cell>
          <cell r="D709">
            <v>2504812</v>
          </cell>
          <cell r="E709" t="str">
            <v>000KSAG88</v>
          </cell>
          <cell r="F709" t="str">
            <v>SDF</v>
          </cell>
        </row>
        <row r="710">
          <cell r="A710" t="str">
            <v>DE000LED4000</v>
          </cell>
          <cell r="B710" t="str">
            <v>OSRAM LICHT AG NA O.N.</v>
          </cell>
          <cell r="C710">
            <v>52720</v>
          </cell>
          <cell r="D710">
            <v>2504813</v>
          </cell>
          <cell r="E710" t="str">
            <v>000LED400</v>
          </cell>
          <cell r="F710" t="str">
            <v>OSR</v>
          </cell>
        </row>
        <row r="711">
          <cell r="A711" t="str">
            <v>DE000LEG1110</v>
          </cell>
          <cell r="B711" t="str">
            <v>LEG IMMOBILIEN AG NA O.N.</v>
          </cell>
          <cell r="C711">
            <v>52721</v>
          </cell>
          <cell r="D711">
            <v>2504814</v>
          </cell>
          <cell r="E711" t="str">
            <v>000LEG111</v>
          </cell>
          <cell r="F711" t="str">
            <v>LEG</v>
          </cell>
        </row>
        <row r="712">
          <cell r="A712" t="str">
            <v>DE000LTT2470</v>
          </cell>
          <cell r="B712" t="str">
            <v>LOTTO24 AG NA O.N.</v>
          </cell>
          <cell r="C712">
            <v>275911</v>
          </cell>
          <cell r="D712">
            <v>5517313</v>
          </cell>
          <cell r="E712" t="str">
            <v>000LTT247</v>
          </cell>
          <cell r="F712" t="str">
            <v>LO24</v>
          </cell>
        </row>
        <row r="713">
          <cell r="A713" t="str">
            <v>DE000NWRK013</v>
          </cell>
          <cell r="B713" t="str">
            <v>NEW WORK SE  NA O.N.</v>
          </cell>
          <cell r="C713">
            <v>155602</v>
          </cell>
          <cell r="D713">
            <v>4273745</v>
          </cell>
          <cell r="E713" t="str">
            <v>000NWRK01</v>
          </cell>
          <cell r="F713" t="str">
            <v>NWO</v>
          </cell>
        </row>
        <row r="714">
          <cell r="A714" t="str">
            <v>DE000PAH0038</v>
          </cell>
          <cell r="B714" t="str">
            <v>PORSCHE AUTOM.HLDG VZO</v>
          </cell>
          <cell r="C714">
            <v>52723</v>
          </cell>
          <cell r="D714">
            <v>2504816</v>
          </cell>
          <cell r="E714" t="str">
            <v>000PAH003</v>
          </cell>
          <cell r="F714" t="str">
            <v>PAH3</v>
          </cell>
        </row>
        <row r="715">
          <cell r="A715" t="str">
            <v>DE000PAT1AG3</v>
          </cell>
          <cell r="B715" t="str">
            <v>PATRIZIA AG NA ON</v>
          </cell>
          <cell r="C715">
            <v>52724</v>
          </cell>
          <cell r="D715">
            <v>2504817</v>
          </cell>
          <cell r="E715" t="str">
            <v>000PAT1AG</v>
          </cell>
          <cell r="F715" t="str">
            <v>PAT</v>
          </cell>
        </row>
        <row r="716">
          <cell r="A716" t="str">
            <v>DE000PB6ALU1</v>
          </cell>
          <cell r="B716" t="str">
            <v>BNP PAR.ISS. O.E. ETC</v>
          </cell>
          <cell r="C716">
            <v>52725</v>
          </cell>
          <cell r="D716">
            <v>2504818</v>
          </cell>
          <cell r="E716" t="str">
            <v>000PB6ALU</v>
          </cell>
          <cell r="F716" t="str">
            <v>B4NP</v>
          </cell>
        </row>
        <row r="717">
          <cell r="A717" t="str">
            <v>DE000PB7Z1N5</v>
          </cell>
          <cell r="B717" t="str">
            <v>BNP PAR.ISS. O.E. ETC</v>
          </cell>
          <cell r="C717">
            <v>52726</v>
          </cell>
          <cell r="D717">
            <v>2504819</v>
          </cell>
          <cell r="E717" t="str">
            <v>000PB7Z1N</v>
          </cell>
          <cell r="F717" t="str">
            <v>B4NS</v>
          </cell>
        </row>
        <row r="718">
          <cell r="A718" t="str">
            <v>DE000PB8C0P8</v>
          </cell>
          <cell r="B718" t="str">
            <v>BNP PAR.ISS. O.E. ETC</v>
          </cell>
          <cell r="C718">
            <v>52727</v>
          </cell>
          <cell r="D718">
            <v>2504820</v>
          </cell>
          <cell r="E718" t="str">
            <v>000PB8C0P</v>
          </cell>
          <cell r="F718" t="str">
            <v>B4NQ</v>
          </cell>
        </row>
        <row r="719">
          <cell r="A719" t="str">
            <v>DE000PB8LED5</v>
          </cell>
          <cell r="B719" t="str">
            <v>BNP PAR.ISS. O.E. ETC</v>
          </cell>
          <cell r="C719">
            <v>52728</v>
          </cell>
          <cell r="D719">
            <v>2504821</v>
          </cell>
          <cell r="E719" t="str">
            <v>000PB8LED</v>
          </cell>
          <cell r="F719" t="str">
            <v>B4NU</v>
          </cell>
        </row>
        <row r="720">
          <cell r="A720" t="str">
            <v>DE000PB8N1C1</v>
          </cell>
          <cell r="B720" t="str">
            <v>BNP PAR.ISS. O.E. ETC</v>
          </cell>
          <cell r="C720">
            <v>52729</v>
          </cell>
          <cell r="D720">
            <v>2504822</v>
          </cell>
          <cell r="E720" t="str">
            <v>000PB8N1C</v>
          </cell>
          <cell r="F720" t="str">
            <v>B4NR</v>
          </cell>
        </row>
        <row r="721">
          <cell r="A721" t="str">
            <v>DE000PB8R1A1</v>
          </cell>
          <cell r="B721" t="str">
            <v>BNP PAR.ISS. O.E. ETC</v>
          </cell>
          <cell r="C721">
            <v>52736</v>
          </cell>
          <cell r="D721">
            <v>2504829</v>
          </cell>
          <cell r="E721" t="str">
            <v>000PB8R1A</v>
          </cell>
          <cell r="F721" t="str">
            <v>BNQN</v>
          </cell>
        </row>
        <row r="722">
          <cell r="A722" t="str">
            <v>DE000PB8R1C7</v>
          </cell>
          <cell r="B722" t="str">
            <v>BNP PAR.ISS. O.E. ETC</v>
          </cell>
          <cell r="C722">
            <v>52737</v>
          </cell>
          <cell r="D722">
            <v>2504830</v>
          </cell>
          <cell r="E722" t="str">
            <v>000PB8R1C</v>
          </cell>
          <cell r="F722" t="str">
            <v>BNQP</v>
          </cell>
        </row>
        <row r="723">
          <cell r="A723" t="str">
            <v>DE000PB8R1L8</v>
          </cell>
          <cell r="B723" t="str">
            <v>BNP PAR.ISS. O.E. ETC</v>
          </cell>
          <cell r="C723">
            <v>52738</v>
          </cell>
          <cell r="D723">
            <v>2504831</v>
          </cell>
          <cell r="E723" t="str">
            <v>000PB8R1L</v>
          </cell>
          <cell r="F723" t="str">
            <v>BNQT</v>
          </cell>
        </row>
        <row r="724">
          <cell r="A724" t="str">
            <v>DE000PB8R1M6</v>
          </cell>
          <cell r="B724" t="str">
            <v>BNP PAR.ISS. O.E. ETC</v>
          </cell>
          <cell r="C724">
            <v>52739</v>
          </cell>
          <cell r="D724">
            <v>2504832</v>
          </cell>
          <cell r="E724" t="str">
            <v>000PB8R1M</v>
          </cell>
          <cell r="F724" t="str">
            <v>BNQV</v>
          </cell>
        </row>
        <row r="725">
          <cell r="A725" t="str">
            <v>DE000PB8R1N4</v>
          </cell>
          <cell r="B725" t="str">
            <v>BNP PAR.ISS. O.E. ETC</v>
          </cell>
          <cell r="C725">
            <v>52740</v>
          </cell>
          <cell r="D725">
            <v>2504833</v>
          </cell>
          <cell r="E725" t="str">
            <v>000PB8R1N</v>
          </cell>
          <cell r="F725" t="str">
            <v>BNQQ</v>
          </cell>
        </row>
        <row r="726">
          <cell r="A726" t="str">
            <v>DE000PB8R1T1</v>
          </cell>
          <cell r="B726" t="str">
            <v>BNP PAR.ISS. O.E. ETC</v>
          </cell>
          <cell r="C726">
            <v>52741</v>
          </cell>
          <cell r="D726">
            <v>2504834</v>
          </cell>
          <cell r="E726" t="str">
            <v>000PB8R1T</v>
          </cell>
          <cell r="F726" t="str">
            <v>BNQS</v>
          </cell>
        </row>
        <row r="727">
          <cell r="A727" t="str">
            <v>DE000PB8R1Z8</v>
          </cell>
          <cell r="B727" t="str">
            <v>BNP PAR.ISS. O.E. ETC</v>
          </cell>
          <cell r="C727">
            <v>52742</v>
          </cell>
          <cell r="D727">
            <v>2504835</v>
          </cell>
          <cell r="E727" t="str">
            <v>000PB8R1Z</v>
          </cell>
          <cell r="F727" t="str">
            <v>BNQR</v>
          </cell>
        </row>
        <row r="728">
          <cell r="A728" t="str">
            <v>DE000PB8T1N2</v>
          </cell>
          <cell r="B728" t="str">
            <v>BNP PAR.ISS. O.E. ETC</v>
          </cell>
          <cell r="C728">
            <v>52743</v>
          </cell>
          <cell r="D728">
            <v>2504836</v>
          </cell>
          <cell r="E728" t="str">
            <v>000PB8T1N</v>
          </cell>
          <cell r="F728" t="str">
            <v>B4NT</v>
          </cell>
        </row>
        <row r="729">
          <cell r="A729" t="str">
            <v>DE000PR0R1M0</v>
          </cell>
          <cell r="B729" t="str">
            <v>BNP PAR.ISS. O.E. ETC</v>
          </cell>
          <cell r="C729">
            <v>52744</v>
          </cell>
          <cell r="D729">
            <v>2504837</v>
          </cell>
          <cell r="E729" t="str">
            <v>000PR0R1M</v>
          </cell>
          <cell r="F729" t="str">
            <v>BNQW</v>
          </cell>
        </row>
        <row r="730">
          <cell r="A730" t="str">
            <v>DE000PR5RAU2</v>
          </cell>
          <cell r="B730" t="str">
            <v>BNP PAR.ISS. O.E. ETC</v>
          </cell>
          <cell r="C730">
            <v>52745</v>
          </cell>
          <cell r="D730">
            <v>2504838</v>
          </cell>
          <cell r="E730" t="str">
            <v>000PR5RAU</v>
          </cell>
          <cell r="F730" t="str">
            <v>B4NA</v>
          </cell>
        </row>
        <row r="731">
          <cell r="A731" t="str">
            <v>DE000PR5RCU8</v>
          </cell>
          <cell r="B731" t="str">
            <v>BNP PAR.ISS. O.E. ETC</v>
          </cell>
          <cell r="C731">
            <v>52746</v>
          </cell>
          <cell r="D731">
            <v>2504839</v>
          </cell>
          <cell r="E731" t="str">
            <v>000PR5RCU</v>
          </cell>
          <cell r="F731" t="str">
            <v>B4NB</v>
          </cell>
        </row>
        <row r="732">
          <cell r="A732" t="str">
            <v>DE000PR5RLU9</v>
          </cell>
          <cell r="B732" t="str">
            <v>BNP PAR.ISS. O.E. ETC</v>
          </cell>
          <cell r="C732">
            <v>52748</v>
          </cell>
          <cell r="D732">
            <v>2504841</v>
          </cell>
          <cell r="E732" t="str">
            <v>000PR5RLU</v>
          </cell>
          <cell r="F732" t="str">
            <v>B4NF</v>
          </cell>
        </row>
        <row r="733">
          <cell r="A733" t="str">
            <v>DE000PR5RMU7</v>
          </cell>
          <cell r="B733" t="str">
            <v>BNP PAR.ISS. O.E. ETC</v>
          </cell>
          <cell r="C733">
            <v>52750</v>
          </cell>
          <cell r="D733">
            <v>2504843</v>
          </cell>
          <cell r="E733" t="str">
            <v>000PR5RMU</v>
          </cell>
          <cell r="F733" t="str">
            <v>B4NM</v>
          </cell>
        </row>
        <row r="734">
          <cell r="A734" t="str">
            <v>DE000PR5RNU5</v>
          </cell>
          <cell r="B734" t="str">
            <v>BNP PAR.ISS. O.E. ETC</v>
          </cell>
          <cell r="C734">
            <v>52751</v>
          </cell>
          <cell r="D734">
            <v>2504844</v>
          </cell>
          <cell r="E734" t="str">
            <v>000PR5RNU</v>
          </cell>
          <cell r="F734" t="str">
            <v>B4NC</v>
          </cell>
        </row>
        <row r="735">
          <cell r="A735" t="str">
            <v>DE000PR5RTU2</v>
          </cell>
          <cell r="B735" t="str">
            <v>BNP PAR.ISS. O.E. ETC</v>
          </cell>
          <cell r="C735">
            <v>52752</v>
          </cell>
          <cell r="D735">
            <v>2504845</v>
          </cell>
          <cell r="E735" t="str">
            <v>000PR5RTU</v>
          </cell>
          <cell r="F735" t="str">
            <v>B4NE</v>
          </cell>
        </row>
        <row r="736">
          <cell r="A736" t="str">
            <v>DE000PR5RUM7</v>
          </cell>
          <cell r="B736" t="str">
            <v>BNP PAR.ISS. O.E. ETC</v>
          </cell>
          <cell r="C736">
            <v>52753</v>
          </cell>
          <cell r="D736">
            <v>2504846</v>
          </cell>
          <cell r="E736" t="str">
            <v>000PR5RUM</v>
          </cell>
          <cell r="F736" t="str">
            <v>B4NN</v>
          </cell>
        </row>
        <row r="737">
          <cell r="A737" t="str">
            <v>DE000PR5RZU9</v>
          </cell>
          <cell r="B737" t="str">
            <v>BNP PAR.ISS. O.E. ETC</v>
          </cell>
          <cell r="C737">
            <v>52754</v>
          </cell>
          <cell r="D737">
            <v>2504847</v>
          </cell>
          <cell r="E737" t="str">
            <v>000PR5RZU</v>
          </cell>
          <cell r="F737" t="str">
            <v>B4ND</v>
          </cell>
        </row>
        <row r="738">
          <cell r="A738" t="str">
            <v>DE000PSM7770</v>
          </cell>
          <cell r="B738" t="str">
            <v>PROSIEBENSAT.1  NA O.N.</v>
          </cell>
          <cell r="C738">
            <v>52755</v>
          </cell>
          <cell r="D738">
            <v>2504848</v>
          </cell>
          <cell r="E738" t="str">
            <v>000PSM777</v>
          </cell>
          <cell r="F738" t="str">
            <v>PSM</v>
          </cell>
        </row>
        <row r="739">
          <cell r="A739" t="str">
            <v>DE000PZ9REA8</v>
          </cell>
          <cell r="B739" t="str">
            <v>BNP PAR.ISS. O.E. ETC</v>
          </cell>
          <cell r="C739">
            <v>166699</v>
          </cell>
          <cell r="D739">
            <v>4370082</v>
          </cell>
          <cell r="E739" t="str">
            <v>000PZ9REA</v>
          </cell>
          <cell r="F739" t="str">
            <v>0GZH</v>
          </cell>
        </row>
        <row r="740">
          <cell r="A740" t="str">
            <v>DE000PZ9REC4</v>
          </cell>
          <cell r="B740" t="str">
            <v>BNP PAR.ISS. O.E. ETC</v>
          </cell>
          <cell r="C740">
            <v>157425</v>
          </cell>
          <cell r="D740">
            <v>4295845</v>
          </cell>
          <cell r="E740" t="str">
            <v>000PZ9REC</v>
          </cell>
          <cell r="F740" t="str">
            <v>0GZB</v>
          </cell>
        </row>
        <row r="741">
          <cell r="A741" t="str">
            <v>DE000PZ9REE0</v>
          </cell>
          <cell r="B741" t="str">
            <v>BNP PAR.ISS. O.E. ETC</v>
          </cell>
          <cell r="C741">
            <v>153393</v>
          </cell>
          <cell r="D741">
            <v>4232276</v>
          </cell>
          <cell r="E741" t="str">
            <v>000PZ9REE</v>
          </cell>
          <cell r="F741" t="str">
            <v>B4NX</v>
          </cell>
        </row>
        <row r="742">
          <cell r="A742" t="str">
            <v>DE000PZ9REL5</v>
          </cell>
          <cell r="B742" t="str">
            <v>BNP PAR.ISS. O.E. ETC</v>
          </cell>
          <cell r="C742">
            <v>166700</v>
          </cell>
          <cell r="D742">
            <v>4370083</v>
          </cell>
          <cell r="E742" t="str">
            <v>000PZ9REL</v>
          </cell>
          <cell r="F742" t="str">
            <v>0GZK</v>
          </cell>
        </row>
        <row r="743">
          <cell r="A743" t="str">
            <v>DE000PZ9REM3</v>
          </cell>
          <cell r="B743" t="str">
            <v>BNP PAR.ISS. O.E. ETC</v>
          </cell>
          <cell r="C743">
            <v>157426</v>
          </cell>
          <cell r="D743">
            <v>4295846</v>
          </cell>
          <cell r="E743" t="str">
            <v>000PZ9REM</v>
          </cell>
          <cell r="F743" t="str">
            <v>0GZD</v>
          </cell>
        </row>
        <row r="744">
          <cell r="A744" t="str">
            <v>DE000PZ9REN1</v>
          </cell>
          <cell r="B744" t="str">
            <v>BNP PAR.ISS. O.E. ETC</v>
          </cell>
          <cell r="C744">
            <v>157427</v>
          </cell>
          <cell r="D744">
            <v>4295847</v>
          </cell>
          <cell r="E744" t="str">
            <v>000PZ9REN</v>
          </cell>
          <cell r="F744" t="str">
            <v>0GZC</v>
          </cell>
        </row>
        <row r="745">
          <cell r="A745" t="str">
            <v>DE000PZ9RET8</v>
          </cell>
          <cell r="B745" t="str">
            <v>BNP PAR.ISS. O.E. ETC</v>
          </cell>
          <cell r="C745">
            <v>166701</v>
          </cell>
          <cell r="D745">
            <v>4370084</v>
          </cell>
          <cell r="E745" t="str">
            <v>000PZ9RET</v>
          </cell>
          <cell r="F745" t="str">
            <v>0GZJ</v>
          </cell>
        </row>
        <row r="746">
          <cell r="A746" t="str">
            <v>DE000PZ9REZ5</v>
          </cell>
          <cell r="B746" t="str">
            <v>BNP PAR.ISS. O.E. ETC</v>
          </cell>
          <cell r="C746">
            <v>166702</v>
          </cell>
          <cell r="D746">
            <v>4370085</v>
          </cell>
          <cell r="E746" t="str">
            <v>000PZ9REZ</v>
          </cell>
          <cell r="F746" t="str">
            <v>0GZI</v>
          </cell>
        </row>
        <row r="747">
          <cell r="A747" t="str">
            <v>DE000PZ9RME3</v>
          </cell>
          <cell r="B747" t="str">
            <v>BNP PAR.ISS. O.E. ETC</v>
          </cell>
          <cell r="C747">
            <v>166703</v>
          </cell>
          <cell r="D747">
            <v>4370086</v>
          </cell>
          <cell r="E747" t="str">
            <v>000PZ9RME</v>
          </cell>
          <cell r="F747" t="str">
            <v>0GZL</v>
          </cell>
        </row>
        <row r="748">
          <cell r="A748" t="str">
            <v>DE000RYSE888</v>
          </cell>
          <cell r="B748" t="str">
            <v>ROY ASSET HLDG INH O.N.</v>
          </cell>
          <cell r="C748">
            <v>76007</v>
          </cell>
          <cell r="D748">
            <v>3225430</v>
          </cell>
          <cell r="E748" t="str">
            <v>000RYSE88</v>
          </cell>
          <cell r="F748" t="str">
            <v>RY8</v>
          </cell>
        </row>
        <row r="749">
          <cell r="A749" t="str">
            <v>DE000SAFH001</v>
          </cell>
          <cell r="B749" t="str">
            <v>SAF-HOLLAND SE  INH EO 1</v>
          </cell>
          <cell r="C749">
            <v>259680</v>
          </cell>
          <cell r="D749">
            <v>5424088</v>
          </cell>
          <cell r="E749" t="str">
            <v>000SAFH00</v>
          </cell>
          <cell r="F749" t="str">
            <v>SFQ</v>
          </cell>
        </row>
        <row r="750">
          <cell r="A750" t="str">
            <v>DE000SHA0159</v>
          </cell>
          <cell r="B750" t="str">
            <v>SCHAEFFLER AG INH. VZO</v>
          </cell>
          <cell r="C750">
            <v>52756</v>
          </cell>
          <cell r="D750">
            <v>2504849</v>
          </cell>
          <cell r="E750" t="str">
            <v>000SHA015</v>
          </cell>
          <cell r="F750" t="str">
            <v>SHA</v>
          </cell>
        </row>
        <row r="751">
          <cell r="A751" t="str">
            <v>DE000SHL1006</v>
          </cell>
          <cell r="B751" t="str">
            <v>SIEMENS HEALTH.AG NA O.N.</v>
          </cell>
          <cell r="C751">
            <v>75627</v>
          </cell>
          <cell r="D751">
            <v>3058562</v>
          </cell>
          <cell r="E751" t="str">
            <v>000SHL100</v>
          </cell>
          <cell r="F751" t="str">
            <v>SHL</v>
          </cell>
        </row>
        <row r="752">
          <cell r="A752" t="str">
            <v>DE000STRA555</v>
          </cell>
          <cell r="B752" t="str">
            <v>STRATEC SE  NA O.N.</v>
          </cell>
          <cell r="C752">
            <v>52758</v>
          </cell>
          <cell r="D752">
            <v>2504851</v>
          </cell>
          <cell r="E752" t="str">
            <v>000STRA55</v>
          </cell>
          <cell r="F752" t="str">
            <v>SBS</v>
          </cell>
        </row>
        <row r="753">
          <cell r="A753" t="str">
            <v>DE000SYM9999</v>
          </cell>
          <cell r="B753" t="str">
            <v>SYMRISE AG INH. O.N.</v>
          </cell>
          <cell r="C753">
            <v>52759</v>
          </cell>
          <cell r="D753">
            <v>2504852</v>
          </cell>
          <cell r="E753" t="str">
            <v>000SYM999</v>
          </cell>
          <cell r="F753" t="str">
            <v>SY1</v>
          </cell>
        </row>
        <row r="754">
          <cell r="A754" t="str">
            <v>DE000TCAG172</v>
          </cell>
          <cell r="B754" t="str">
            <v>TELE COLUMBUS AG NA O.N.</v>
          </cell>
          <cell r="C754">
            <v>52760</v>
          </cell>
          <cell r="D754">
            <v>2504853</v>
          </cell>
          <cell r="E754" t="str">
            <v>000TCAG17</v>
          </cell>
          <cell r="F754" t="str">
            <v>TC1</v>
          </cell>
        </row>
        <row r="755">
          <cell r="A755" t="str">
            <v>DE000TLX1005</v>
          </cell>
          <cell r="B755" t="str">
            <v>TALANX AG NA O.N.</v>
          </cell>
          <cell r="C755">
            <v>52761</v>
          </cell>
          <cell r="D755">
            <v>2504854</v>
          </cell>
          <cell r="E755" t="str">
            <v>000TLX100</v>
          </cell>
          <cell r="F755" t="str">
            <v>TLX</v>
          </cell>
        </row>
        <row r="756">
          <cell r="A756" t="str">
            <v>DE000TRAT0N7</v>
          </cell>
          <cell r="B756" t="str">
            <v>TRATON SE   INH O.N.</v>
          </cell>
          <cell r="C756">
            <v>149893</v>
          </cell>
          <cell r="D756">
            <v>4197490</v>
          </cell>
          <cell r="E756" t="str">
            <v>000TRAT0N</v>
          </cell>
          <cell r="F756" t="str">
            <v>8TRA</v>
          </cell>
        </row>
        <row r="757">
          <cell r="A757" t="str">
            <v>DE000TUAG000</v>
          </cell>
          <cell r="B757" t="str">
            <v>TUI AG NA O.N.</v>
          </cell>
          <cell r="C757">
            <v>52762</v>
          </cell>
          <cell r="D757">
            <v>2504855</v>
          </cell>
          <cell r="E757" t="str">
            <v>000TUAG00</v>
          </cell>
          <cell r="F757" t="str">
            <v>TUI1</v>
          </cell>
        </row>
        <row r="758">
          <cell r="A758" t="str">
            <v>DE000UNSE018</v>
          </cell>
          <cell r="B758" t="str">
            <v>UNIPER SE  NA O.N.</v>
          </cell>
          <cell r="C758">
            <v>52763</v>
          </cell>
          <cell r="D758">
            <v>2504856</v>
          </cell>
          <cell r="E758" t="str">
            <v>000UNSE01</v>
          </cell>
          <cell r="F758" t="str">
            <v>UN01</v>
          </cell>
        </row>
        <row r="759">
          <cell r="A759" t="str">
            <v>DE000WACK012</v>
          </cell>
          <cell r="B759" t="str">
            <v>WACKER NEUSON SE NA O.N.</v>
          </cell>
          <cell r="C759">
            <v>52765</v>
          </cell>
          <cell r="D759">
            <v>2504858</v>
          </cell>
          <cell r="E759" t="str">
            <v>000WACK01</v>
          </cell>
          <cell r="F759" t="str">
            <v>WAC</v>
          </cell>
        </row>
        <row r="760">
          <cell r="A760" t="str">
            <v>DE000WAF3001</v>
          </cell>
          <cell r="B760" t="str">
            <v>SILTRONIC AG NA O.N.</v>
          </cell>
          <cell r="C760">
            <v>52766</v>
          </cell>
          <cell r="D760">
            <v>2504859</v>
          </cell>
          <cell r="E760" t="str">
            <v>000WAF300</v>
          </cell>
          <cell r="F760" t="str">
            <v>WAF</v>
          </cell>
        </row>
        <row r="761">
          <cell r="A761" t="str">
            <v>DE000WAF3019</v>
          </cell>
          <cell r="B761" t="str">
            <v>SILTRONIC AG NA Z.VERK.</v>
          </cell>
          <cell r="C761">
            <v>320206</v>
          </cell>
          <cell r="D761">
            <v>5969883</v>
          </cell>
          <cell r="E761" t="str">
            <v>000WAF301</v>
          </cell>
          <cell r="F761" t="str">
            <v>WAF1</v>
          </cell>
        </row>
        <row r="762">
          <cell r="A762" t="str">
            <v>DE000WCH8881</v>
          </cell>
          <cell r="B762" t="str">
            <v>WACKER CHEMIE        O.N.</v>
          </cell>
          <cell r="C762">
            <v>52767</v>
          </cell>
          <cell r="D762">
            <v>2504860</v>
          </cell>
          <cell r="E762" t="str">
            <v>000WCH888</v>
          </cell>
          <cell r="F762" t="str">
            <v>WCH</v>
          </cell>
        </row>
        <row r="763">
          <cell r="A763" t="str">
            <v>DE000WNDL201</v>
          </cell>
          <cell r="B763" t="str">
            <v>WINDELN.DE SE  INH O.N.</v>
          </cell>
          <cell r="C763">
            <v>196307</v>
          </cell>
          <cell r="D763">
            <v>4669816</v>
          </cell>
          <cell r="E763" t="str">
            <v>000WNDL20</v>
          </cell>
          <cell r="F763" t="str">
            <v>WDL</v>
          </cell>
        </row>
        <row r="764">
          <cell r="A764" t="str">
            <v>DE000ZAL1111</v>
          </cell>
          <cell r="B764" t="str">
            <v>ZALANDO SE</v>
          </cell>
          <cell r="C764">
            <v>52770</v>
          </cell>
          <cell r="D764">
            <v>2504863</v>
          </cell>
          <cell r="E764" t="str">
            <v>000ZAL111</v>
          </cell>
          <cell r="F764" t="str">
            <v>ZAL</v>
          </cell>
        </row>
        <row r="765">
          <cell r="A765" t="str">
            <v>DE000ZEAL241</v>
          </cell>
          <cell r="B765" t="str">
            <v>ZEAL NETWORK SE NA O.N.</v>
          </cell>
          <cell r="C765">
            <v>177270</v>
          </cell>
          <cell r="D765">
            <v>4484012</v>
          </cell>
          <cell r="E765" t="str">
            <v>000ZEAL24</v>
          </cell>
          <cell r="F765" t="str">
            <v>TIMA</v>
          </cell>
        </row>
        <row r="766">
          <cell r="A766" t="str">
            <v>DK0010268606</v>
          </cell>
          <cell r="B766" t="str">
            <v>VESTAS WIND SYST. NAM.DK1</v>
          </cell>
          <cell r="C766">
            <v>53045</v>
          </cell>
          <cell r="D766">
            <v>2505138</v>
          </cell>
          <cell r="E766">
            <v>913769</v>
          </cell>
          <cell r="F766" t="str">
            <v>VWS</v>
          </cell>
        </row>
        <row r="767">
          <cell r="A767" t="str">
            <v>DK0060448595</v>
          </cell>
          <cell r="B767" t="str">
            <v>COLOPLAST NAM. B    DK 1</v>
          </cell>
          <cell r="C767">
            <v>53047</v>
          </cell>
          <cell r="D767">
            <v>2505140</v>
          </cell>
          <cell r="E767" t="str">
            <v>000A1KAGC</v>
          </cell>
          <cell r="F767" t="str">
            <v>CBHD</v>
          </cell>
        </row>
        <row r="768">
          <cell r="A768" t="str">
            <v>DK0060534915</v>
          </cell>
          <cell r="B768" t="str">
            <v>NOVO-NORDISK NAM.B DK-,20</v>
          </cell>
          <cell r="C768">
            <v>53048</v>
          </cell>
          <cell r="D768">
            <v>2505141</v>
          </cell>
          <cell r="E768" t="str">
            <v>000A1XA8R</v>
          </cell>
          <cell r="F768" t="str">
            <v>NOVC</v>
          </cell>
        </row>
        <row r="769">
          <cell r="A769" t="str">
            <v>DE000A0KRJX4</v>
          </cell>
          <cell r="B769" t="str">
            <v>WITR COM.SEC.DZ06/UN.WTI</v>
          </cell>
          <cell r="C769">
            <v>54122</v>
          </cell>
          <cell r="D769">
            <v>2506274</v>
          </cell>
          <cell r="E769" t="str">
            <v>000A0KRJX</v>
          </cell>
          <cell r="F769" t="str">
            <v>OD7F</v>
          </cell>
        </row>
        <row r="770">
          <cell r="A770" t="str">
            <v>DE000A0KRJY2</v>
          </cell>
          <cell r="B770" t="str">
            <v>WITR COM.SEC.DZ06/UN.UGAS</v>
          </cell>
          <cell r="C770">
            <v>54122</v>
          </cell>
          <cell r="D770">
            <v>2506275</v>
          </cell>
          <cell r="E770" t="str">
            <v>000A0KRJY</v>
          </cell>
          <cell r="F770" t="str">
            <v>OD7G</v>
          </cell>
        </row>
        <row r="771">
          <cell r="A771" t="str">
            <v>DE000A0KRJ02</v>
          </cell>
          <cell r="B771" t="str">
            <v>WITR COM.SEC.DZ06/UN.HEAT</v>
          </cell>
          <cell r="C771">
            <v>54122</v>
          </cell>
          <cell r="D771">
            <v>2506276</v>
          </cell>
          <cell r="E771" t="str">
            <v>000A0KRJ0</v>
          </cell>
          <cell r="F771" t="str">
            <v>OD7I</v>
          </cell>
        </row>
        <row r="772">
          <cell r="A772" t="str">
            <v>DE000A0KRJ36</v>
          </cell>
          <cell r="B772" t="str">
            <v>WITR COM.SEC.DZ06/UN.NGAS</v>
          </cell>
          <cell r="C772">
            <v>54122</v>
          </cell>
          <cell r="D772">
            <v>2506277</v>
          </cell>
          <cell r="E772" t="str">
            <v>000A0KRJ3</v>
          </cell>
          <cell r="F772" t="str">
            <v>OD7L</v>
          </cell>
        </row>
        <row r="773">
          <cell r="A773" t="str">
            <v>DE000A0KRKD4</v>
          </cell>
          <cell r="B773" t="str">
            <v>WITR COM.SEC.DZ06/UN.IDX</v>
          </cell>
          <cell r="C773">
            <v>54122</v>
          </cell>
          <cell r="D773">
            <v>2506278</v>
          </cell>
          <cell r="E773" t="str">
            <v>000A0KRKD</v>
          </cell>
          <cell r="F773" t="str">
            <v>OD7W</v>
          </cell>
        </row>
        <row r="774">
          <cell r="A774" t="str">
            <v>DE000A0KRKJ1</v>
          </cell>
          <cell r="B774" t="str">
            <v>WITR COM.SEC.DZ06/UN.IDX</v>
          </cell>
          <cell r="C774">
            <v>54122</v>
          </cell>
          <cell r="D774">
            <v>2506279</v>
          </cell>
          <cell r="E774" t="str">
            <v>000A0KRKJ</v>
          </cell>
          <cell r="F774" t="str">
            <v>OD72</v>
          </cell>
        </row>
        <row r="775">
          <cell r="A775" t="str">
            <v>DE000A0KRKM5</v>
          </cell>
          <cell r="B775" t="str">
            <v>WITR OIL SEC DZ06/UN.OILB</v>
          </cell>
          <cell r="C775">
            <v>54122</v>
          </cell>
          <cell r="D775">
            <v>2506280</v>
          </cell>
          <cell r="E775" t="str">
            <v>000A0KRKM</v>
          </cell>
          <cell r="F775" t="str">
            <v>OESA</v>
          </cell>
        </row>
        <row r="776">
          <cell r="A776" t="str">
            <v>DE000A0KRKN3</v>
          </cell>
          <cell r="B776" t="str">
            <v>WITR OIL SEC DZ06/UN.OILW</v>
          </cell>
          <cell r="C776">
            <v>54122</v>
          </cell>
          <cell r="D776">
            <v>2506281</v>
          </cell>
          <cell r="E776" t="str">
            <v>000A0KRKN</v>
          </cell>
          <cell r="F776" t="str">
            <v>OESB</v>
          </cell>
        </row>
        <row r="777">
          <cell r="A777" t="str">
            <v>DE000A0SVX42</v>
          </cell>
          <cell r="B777" t="str">
            <v>WITR COM.SEC.DZ07/UN.IDX</v>
          </cell>
          <cell r="C777">
            <v>54122</v>
          </cell>
          <cell r="D777">
            <v>2506282</v>
          </cell>
          <cell r="E777" t="str">
            <v>000A0SVX4</v>
          </cell>
          <cell r="F777" t="str">
            <v>9GAG</v>
          </cell>
        </row>
        <row r="778">
          <cell r="A778" t="str">
            <v>DE000A0V9XY2</v>
          </cell>
          <cell r="B778" t="str">
            <v>WITR COM.SEC.DZ08/UN.IDX</v>
          </cell>
          <cell r="C778">
            <v>54122</v>
          </cell>
          <cell r="D778">
            <v>2506285</v>
          </cell>
          <cell r="E778" t="str">
            <v>000A0V9XY</v>
          </cell>
          <cell r="F778" t="str">
            <v>9GA7</v>
          </cell>
        </row>
        <row r="779">
          <cell r="A779" t="str">
            <v>DE000A0V9X41</v>
          </cell>
          <cell r="B779" t="str">
            <v>WITR COM.SEC.DZ08/UN.IDX</v>
          </cell>
          <cell r="C779">
            <v>54122</v>
          </cell>
          <cell r="D779">
            <v>2506286</v>
          </cell>
          <cell r="E779" t="str">
            <v>000A0V9X4</v>
          </cell>
          <cell r="F779" t="str">
            <v>4RTD</v>
          </cell>
        </row>
        <row r="780">
          <cell r="A780" t="str">
            <v>DE000A1AQGX1</v>
          </cell>
          <cell r="B780" t="str">
            <v>XTR BRENT OPT Y EUR H 60</v>
          </cell>
          <cell r="C780">
            <v>54122</v>
          </cell>
          <cell r="D780">
            <v>2506288</v>
          </cell>
          <cell r="E780" t="str">
            <v>000A1AQGX</v>
          </cell>
          <cell r="F780" t="str">
            <v>XETC</v>
          </cell>
        </row>
        <row r="781">
          <cell r="A781" t="str">
            <v>DE000A1ED2J2</v>
          </cell>
          <cell r="B781" t="str">
            <v>XTR ENERGY OPT Y EUR H60</v>
          </cell>
          <cell r="C781">
            <v>54122</v>
          </cell>
          <cell r="D781">
            <v>2506289</v>
          </cell>
          <cell r="E781" t="str">
            <v>000A1ED2J</v>
          </cell>
          <cell r="F781" t="str">
            <v>XCTH</v>
          </cell>
        </row>
        <row r="782">
          <cell r="A782" t="str">
            <v>DE000A1KYN55</v>
          </cell>
          <cell r="B782" t="str">
            <v>XTR BRENT OPT YIELD E 61</v>
          </cell>
          <cell r="C782">
            <v>54122</v>
          </cell>
          <cell r="D782">
            <v>2506290</v>
          </cell>
          <cell r="E782" t="str">
            <v>000A1KYN5</v>
          </cell>
          <cell r="F782" t="str">
            <v>XCTL</v>
          </cell>
        </row>
        <row r="783">
          <cell r="A783" t="str">
            <v>DE000A1NZLM8</v>
          </cell>
          <cell r="B783" t="str">
            <v>WITR H.COM.SEC.Z12/UN.IDX</v>
          </cell>
          <cell r="C783">
            <v>54122</v>
          </cell>
          <cell r="D783">
            <v>2506291</v>
          </cell>
          <cell r="E783" t="str">
            <v>000A1NZLM</v>
          </cell>
          <cell r="F783" t="str">
            <v>00XM</v>
          </cell>
        </row>
        <row r="784">
          <cell r="A784" t="str">
            <v>DE000A1NZLP1</v>
          </cell>
          <cell r="B784" t="str">
            <v>WITR H.COM.SEC.Z12/UN.IDX</v>
          </cell>
          <cell r="C784">
            <v>54122</v>
          </cell>
          <cell r="D784">
            <v>2506292</v>
          </cell>
          <cell r="E784" t="str">
            <v>000A1NZLP</v>
          </cell>
          <cell r="F784" t="str">
            <v>00XP</v>
          </cell>
        </row>
        <row r="785">
          <cell r="A785" t="str">
            <v>DE000A1N3G19</v>
          </cell>
          <cell r="B785" t="str">
            <v>WITR H.COM.SEC.Z12/UN.IDX</v>
          </cell>
          <cell r="C785">
            <v>54122</v>
          </cell>
          <cell r="D785">
            <v>2506293</v>
          </cell>
          <cell r="E785" t="str">
            <v>000A1N3G1</v>
          </cell>
          <cell r="F785" t="str">
            <v>00XT</v>
          </cell>
        </row>
        <row r="786">
          <cell r="A786" t="str">
            <v>DE000A1N49P6</v>
          </cell>
          <cell r="B786" t="str">
            <v>WITR COM.SEC.Z12/UN.INDEX</v>
          </cell>
          <cell r="C786">
            <v>54122</v>
          </cell>
          <cell r="D786">
            <v>2506294</v>
          </cell>
          <cell r="E786" t="str">
            <v>000A1N49P</v>
          </cell>
          <cell r="F786" t="str">
            <v>OOEA</v>
          </cell>
        </row>
        <row r="787">
          <cell r="A787" t="str">
            <v>DE000A1N49Q4</v>
          </cell>
          <cell r="B787" t="str">
            <v>WITR COM.SEC.Z12/UN.IDX</v>
          </cell>
          <cell r="C787">
            <v>54122</v>
          </cell>
          <cell r="D787">
            <v>2506295</v>
          </cell>
          <cell r="E787" t="str">
            <v>000A1N49Q</v>
          </cell>
          <cell r="F787" t="str">
            <v>OOEB</v>
          </cell>
        </row>
        <row r="788">
          <cell r="A788" t="str">
            <v>DE000A1Y7Y36</v>
          </cell>
          <cell r="B788" t="str">
            <v>WITR H.COM.SEC.Z12/UN.IDX</v>
          </cell>
          <cell r="C788">
            <v>54122</v>
          </cell>
          <cell r="D788">
            <v>2506296</v>
          </cell>
          <cell r="E788" t="str">
            <v>000A1Y7Y3</v>
          </cell>
          <cell r="F788" t="str">
            <v>EHEN</v>
          </cell>
        </row>
        <row r="789">
          <cell r="A789" t="str">
            <v>DE000A2BDEB6</v>
          </cell>
          <cell r="B789" t="str">
            <v>WITR COM.SEC.DZ08/UN.IDX</v>
          </cell>
          <cell r="C789">
            <v>54122</v>
          </cell>
          <cell r="D789">
            <v>2506304</v>
          </cell>
          <cell r="E789" t="str">
            <v>000A2BDEB</v>
          </cell>
          <cell r="F789" t="str">
            <v>4RT6</v>
          </cell>
        </row>
        <row r="790">
          <cell r="A790" t="str">
            <v>DE000A2BDED2</v>
          </cell>
          <cell r="B790" t="str">
            <v>WITR COM.SEC.DZ08/UN.IDX</v>
          </cell>
          <cell r="C790">
            <v>54122</v>
          </cell>
          <cell r="D790">
            <v>2506305</v>
          </cell>
          <cell r="E790" t="str">
            <v>000A2BDED</v>
          </cell>
          <cell r="F790" t="str">
            <v>4RUC</v>
          </cell>
        </row>
        <row r="791">
          <cell r="A791" t="str">
            <v>DE000PB6BEN9</v>
          </cell>
          <cell r="B791" t="str">
            <v>BNP PAR.ISS. O.E. ETC</v>
          </cell>
          <cell r="C791">
            <v>54122</v>
          </cell>
          <cell r="D791">
            <v>2506339</v>
          </cell>
          <cell r="E791" t="str">
            <v>000PB6BEN</v>
          </cell>
          <cell r="F791" t="str">
            <v>B4N2</v>
          </cell>
        </row>
        <row r="792">
          <cell r="A792" t="str">
            <v>DE000PB6D1Z6</v>
          </cell>
          <cell r="B792" t="str">
            <v>BNP PAR.ISS. O.E. ETC</v>
          </cell>
          <cell r="C792">
            <v>54122</v>
          </cell>
          <cell r="D792">
            <v>2506340</v>
          </cell>
          <cell r="E792" t="str">
            <v>000PB6D1Z</v>
          </cell>
          <cell r="F792" t="str">
            <v>B4N1</v>
          </cell>
        </row>
        <row r="793">
          <cell r="A793" t="str">
            <v>DE000PB6GAS5</v>
          </cell>
          <cell r="B793" t="str">
            <v>BNP PAR.ISS. O.E. ETC</v>
          </cell>
          <cell r="C793">
            <v>54122</v>
          </cell>
          <cell r="D793">
            <v>2506341</v>
          </cell>
          <cell r="E793" t="str">
            <v>000PB6GAS</v>
          </cell>
          <cell r="F793" t="str">
            <v>BNQ9</v>
          </cell>
        </row>
        <row r="794">
          <cell r="A794" t="str">
            <v>DE000PB6H1T5</v>
          </cell>
          <cell r="B794" t="str">
            <v>BNP PAR.ISS. O.E. ETC</v>
          </cell>
          <cell r="C794">
            <v>54122</v>
          </cell>
          <cell r="D794">
            <v>2506342</v>
          </cell>
          <cell r="E794" t="str">
            <v>000PB6H1T</v>
          </cell>
          <cell r="F794" t="str">
            <v>B4N3</v>
          </cell>
        </row>
        <row r="795">
          <cell r="A795" t="str">
            <v>DE000PB6R1B1</v>
          </cell>
          <cell r="B795" t="str">
            <v>BNP PAR.ISS. O.E. ETC</v>
          </cell>
          <cell r="C795">
            <v>54122</v>
          </cell>
          <cell r="D795">
            <v>2506349</v>
          </cell>
          <cell r="E795" t="str">
            <v>000PB6R1B</v>
          </cell>
          <cell r="F795" t="str">
            <v>BNQC</v>
          </cell>
        </row>
        <row r="796">
          <cell r="A796" t="str">
            <v>DE000PB6R1D7</v>
          </cell>
          <cell r="B796" t="str">
            <v>BNP PAR.ISS. O.E. ETC</v>
          </cell>
          <cell r="C796">
            <v>54122</v>
          </cell>
          <cell r="D796">
            <v>2506350</v>
          </cell>
          <cell r="E796" t="str">
            <v>000PB6R1D</v>
          </cell>
          <cell r="F796" t="str">
            <v>BNQF</v>
          </cell>
        </row>
        <row r="797">
          <cell r="A797" t="str">
            <v>DE000PB6R1G0</v>
          </cell>
          <cell r="B797" t="str">
            <v>BNP PAR.ISS. O.E. ETC</v>
          </cell>
          <cell r="C797">
            <v>54122</v>
          </cell>
          <cell r="D797">
            <v>2506351</v>
          </cell>
          <cell r="E797" t="str">
            <v>000PB6R1G</v>
          </cell>
          <cell r="F797" t="str">
            <v>BNQE</v>
          </cell>
        </row>
        <row r="798">
          <cell r="A798" t="str">
            <v>DE000PB6R1H8</v>
          </cell>
          <cell r="B798" t="str">
            <v>BNP PAR.ISS. O.E. ETC</v>
          </cell>
          <cell r="C798">
            <v>54122</v>
          </cell>
          <cell r="D798">
            <v>2506352</v>
          </cell>
          <cell r="E798" t="str">
            <v>000PB6R1H</v>
          </cell>
          <cell r="F798" t="str">
            <v>BNQH</v>
          </cell>
        </row>
        <row r="799">
          <cell r="A799" t="str">
            <v>DE000PB6R1W7</v>
          </cell>
          <cell r="B799" t="str">
            <v>BNP PAR.ISS. O.E. ETC</v>
          </cell>
          <cell r="C799">
            <v>54122</v>
          </cell>
          <cell r="D799">
            <v>2506353</v>
          </cell>
          <cell r="E799" t="str">
            <v>000PB6R1W</v>
          </cell>
          <cell r="F799" t="str">
            <v>BNQD</v>
          </cell>
        </row>
        <row r="800">
          <cell r="A800" t="str">
            <v>DE000PB6R101</v>
          </cell>
          <cell r="B800" t="str">
            <v>BNP PAR.ISS. O.E. ETC</v>
          </cell>
          <cell r="C800">
            <v>54122</v>
          </cell>
          <cell r="D800">
            <v>2506354</v>
          </cell>
          <cell r="E800" t="str">
            <v>000PB6R10</v>
          </cell>
          <cell r="F800" t="str">
            <v>BNQG</v>
          </cell>
        </row>
        <row r="801">
          <cell r="A801" t="str">
            <v>DE000PB8R1E3</v>
          </cell>
          <cell r="B801" t="str">
            <v>BNP PAR.ISS. O.E. ETC</v>
          </cell>
          <cell r="C801">
            <v>54122</v>
          </cell>
          <cell r="D801">
            <v>2506356</v>
          </cell>
          <cell r="E801" t="str">
            <v>000PB8R1E</v>
          </cell>
          <cell r="F801" t="str">
            <v>BNQU</v>
          </cell>
        </row>
        <row r="802">
          <cell r="A802" t="str">
            <v>DE000PR5RBU0</v>
          </cell>
          <cell r="B802" t="str">
            <v>BNP PAR.ISS. O.E. ETC</v>
          </cell>
          <cell r="C802">
            <v>54122</v>
          </cell>
          <cell r="D802">
            <v>2506357</v>
          </cell>
          <cell r="E802" t="str">
            <v>000PR5RBU</v>
          </cell>
          <cell r="F802" t="str">
            <v>BNQ7</v>
          </cell>
        </row>
        <row r="803">
          <cell r="A803" t="str">
            <v>DE000PS7WT17</v>
          </cell>
          <cell r="B803" t="str">
            <v>BNP PAR.ISS. O.E. ETC</v>
          </cell>
          <cell r="C803">
            <v>54122</v>
          </cell>
          <cell r="D803">
            <v>2506358</v>
          </cell>
          <cell r="E803" t="str">
            <v>000PS7WT1</v>
          </cell>
          <cell r="F803" t="str">
            <v>BNQB</v>
          </cell>
        </row>
        <row r="804">
          <cell r="A804" t="str">
            <v>DE000PS701L2</v>
          </cell>
          <cell r="B804" t="str">
            <v>BNP PAR.ISS. O.E. ETC</v>
          </cell>
          <cell r="C804">
            <v>54122</v>
          </cell>
          <cell r="D804">
            <v>2506359</v>
          </cell>
          <cell r="E804" t="str">
            <v>000PS701L</v>
          </cell>
          <cell r="F804" t="str">
            <v>BNQA</v>
          </cell>
        </row>
        <row r="805">
          <cell r="A805" t="str">
            <v>DE000PR5RDU6</v>
          </cell>
          <cell r="B805" t="str">
            <v>BNP PAR.ISS. O.E. ETC</v>
          </cell>
          <cell r="C805">
            <v>54122</v>
          </cell>
          <cell r="D805">
            <v>2506360</v>
          </cell>
          <cell r="E805" t="str">
            <v>000PR5RDU</v>
          </cell>
          <cell r="F805" t="str">
            <v>B4NI</v>
          </cell>
        </row>
        <row r="806">
          <cell r="A806" t="str">
            <v>DE000PR5REU4</v>
          </cell>
          <cell r="B806" t="str">
            <v>BNP PAR.ISS. O.E. ETC</v>
          </cell>
          <cell r="C806">
            <v>54122</v>
          </cell>
          <cell r="D806">
            <v>2506361</v>
          </cell>
          <cell r="E806" t="str">
            <v>000PR5REU</v>
          </cell>
          <cell r="F806" t="str">
            <v>B4NL</v>
          </cell>
        </row>
        <row r="807">
          <cell r="A807" t="str">
            <v>DE000PR5RGU9</v>
          </cell>
          <cell r="B807" t="str">
            <v>BNP PAR.ISS. O.E. ETC</v>
          </cell>
          <cell r="C807">
            <v>54122</v>
          </cell>
          <cell r="D807">
            <v>2506362</v>
          </cell>
          <cell r="E807" t="str">
            <v>000PR5RGU</v>
          </cell>
          <cell r="F807" t="str">
            <v>B4NH</v>
          </cell>
        </row>
        <row r="808">
          <cell r="A808" t="str">
            <v>DE000PR5RHU7</v>
          </cell>
          <cell r="B808" t="str">
            <v>BNP PAR.ISS. O.E. ETC</v>
          </cell>
          <cell r="C808">
            <v>54122</v>
          </cell>
          <cell r="D808">
            <v>2506363</v>
          </cell>
          <cell r="E808" t="str">
            <v>000PR5RHU</v>
          </cell>
          <cell r="F808" t="str">
            <v>B4NK</v>
          </cell>
        </row>
        <row r="809">
          <cell r="A809" t="str">
            <v>DE000PR5RWU6</v>
          </cell>
          <cell r="B809" t="str">
            <v>BNP PAR.ISS. O.E. ETC</v>
          </cell>
          <cell r="C809">
            <v>54122</v>
          </cell>
          <cell r="D809">
            <v>2506364</v>
          </cell>
          <cell r="E809" t="str">
            <v>000PR5RWU</v>
          </cell>
          <cell r="F809" t="str">
            <v>B4NG</v>
          </cell>
        </row>
        <row r="810">
          <cell r="A810" t="str">
            <v>DE000PR5R0U0</v>
          </cell>
          <cell r="B810" t="str">
            <v>BNP PAR.ISS. O.E. ETC</v>
          </cell>
          <cell r="C810">
            <v>54122</v>
          </cell>
          <cell r="D810">
            <v>2506365</v>
          </cell>
          <cell r="E810" t="str">
            <v>000PR5R0U</v>
          </cell>
          <cell r="F810" t="str">
            <v>B4NJ</v>
          </cell>
        </row>
        <row r="811">
          <cell r="A811" t="str">
            <v>DE000PZ9REB6</v>
          </cell>
          <cell r="B811" t="str">
            <v>BNP PAR.ISS. O.E. ETC</v>
          </cell>
          <cell r="C811">
            <v>54122</v>
          </cell>
          <cell r="D811">
            <v>4295848</v>
          </cell>
          <cell r="E811" t="str">
            <v>000PZ9REB</v>
          </cell>
          <cell r="F811" t="str">
            <v>B4NY</v>
          </cell>
        </row>
        <row r="812">
          <cell r="A812" t="str">
            <v>DE000PZ9REG5</v>
          </cell>
          <cell r="B812" t="str">
            <v>BNP PAR.ISS. O.E. ETC</v>
          </cell>
          <cell r="C812">
            <v>54122</v>
          </cell>
          <cell r="D812">
            <v>4295849</v>
          </cell>
          <cell r="E812" t="str">
            <v>000PZ9REG</v>
          </cell>
          <cell r="F812" t="str">
            <v>0GZA</v>
          </cell>
        </row>
        <row r="813">
          <cell r="A813" t="str">
            <v>DE000PZ9REW2</v>
          </cell>
          <cell r="B813" t="str">
            <v>BNP PAR.ISS. O.E. ETC</v>
          </cell>
          <cell r="C813">
            <v>54122</v>
          </cell>
          <cell r="D813">
            <v>4295850</v>
          </cell>
          <cell r="E813" t="str">
            <v>000PZ9REW</v>
          </cell>
          <cell r="F813" t="str">
            <v>B4NZ</v>
          </cell>
        </row>
        <row r="814">
          <cell r="A814" t="str">
            <v>DE000PZ9RED2</v>
          </cell>
          <cell r="B814" t="str">
            <v>BNP PAR.ISS. O.E. ETC</v>
          </cell>
          <cell r="C814">
            <v>54122</v>
          </cell>
          <cell r="D814">
            <v>4370087</v>
          </cell>
          <cell r="E814" t="str">
            <v>000PZ9RED</v>
          </cell>
          <cell r="F814" t="str">
            <v>0GZE</v>
          </cell>
        </row>
        <row r="815">
          <cell r="A815" t="str">
            <v>DE000PZ9REH3</v>
          </cell>
          <cell r="B815" t="str">
            <v>BNP PAR.ISS. O.E. ETC</v>
          </cell>
          <cell r="C815">
            <v>54122</v>
          </cell>
          <cell r="D815">
            <v>4370088</v>
          </cell>
          <cell r="E815" t="str">
            <v>000PZ9REH</v>
          </cell>
          <cell r="F815" t="str">
            <v>0GZG</v>
          </cell>
        </row>
        <row r="816">
          <cell r="A816" t="str">
            <v>DE000PZ9RE14</v>
          </cell>
          <cell r="B816" t="str">
            <v>BNP PAR.ISS. O.E. ETC</v>
          </cell>
          <cell r="C816">
            <v>54122</v>
          </cell>
          <cell r="D816">
            <v>4370089</v>
          </cell>
          <cell r="E816" t="str">
            <v>000PZ9RE1</v>
          </cell>
          <cell r="F816" t="str">
            <v>0GZF</v>
          </cell>
        </row>
        <row r="817">
          <cell r="A817" t="str">
            <v>IE00BF4TWF63</v>
          </cell>
          <cell r="B817" t="str">
            <v>WITR MU.AS.I. ETP 2062</v>
          </cell>
          <cell r="C817">
            <v>54122</v>
          </cell>
          <cell r="D817">
            <v>5902362</v>
          </cell>
          <cell r="E817" t="str">
            <v>000A2HH1T</v>
          </cell>
          <cell r="F817" t="str">
            <v>XMWK</v>
          </cell>
        </row>
        <row r="818">
          <cell r="A818" t="str">
            <v>IE00BLRPRG98</v>
          </cell>
          <cell r="B818" t="str">
            <v>WITR MU.AS.I.NTG ETP 2062</v>
          </cell>
          <cell r="C818">
            <v>54122</v>
          </cell>
          <cell r="D818">
            <v>5902363</v>
          </cell>
          <cell r="E818" t="str">
            <v>000A3GL7C</v>
          </cell>
          <cell r="F818" t="str">
            <v>NGXL</v>
          </cell>
        </row>
        <row r="819">
          <cell r="A819" t="str">
            <v>IE00BLRPRK35</v>
          </cell>
          <cell r="B819" t="str">
            <v>WITR MU.AS.I.BRC ETP 2062</v>
          </cell>
          <cell r="C819">
            <v>54122</v>
          </cell>
          <cell r="D819">
            <v>5902364</v>
          </cell>
          <cell r="E819" t="str">
            <v>000A3GL7F</v>
          </cell>
          <cell r="F819" t="str">
            <v>3BFS</v>
          </cell>
        </row>
        <row r="820">
          <cell r="A820" t="str">
            <v>IE00BVFZGC04</v>
          </cell>
          <cell r="B820" t="str">
            <v>WITR MU.AS.I.WTI OIL ETC</v>
          </cell>
          <cell r="C820">
            <v>54122</v>
          </cell>
          <cell r="D820">
            <v>5902365</v>
          </cell>
          <cell r="E820" t="str">
            <v>000A18C5F</v>
          </cell>
          <cell r="F820" t="str">
            <v>0LJC</v>
          </cell>
        </row>
        <row r="821">
          <cell r="A821" t="str">
            <v>IE00BVFZGD11</v>
          </cell>
          <cell r="B821" t="str">
            <v>WITR MU.AS.I.BRENTOIL</v>
          </cell>
          <cell r="C821">
            <v>54122</v>
          </cell>
          <cell r="D821">
            <v>5902366</v>
          </cell>
          <cell r="E821" t="str">
            <v>000A179AH</v>
          </cell>
          <cell r="F821" t="str">
            <v>0LJD</v>
          </cell>
        </row>
        <row r="822">
          <cell r="A822" t="str">
            <v>IE00B76BRD76</v>
          </cell>
          <cell r="B822" t="str">
            <v>WITR MU.AS.I.GAS ETP 2062</v>
          </cell>
          <cell r="C822">
            <v>54122</v>
          </cell>
          <cell r="D822">
            <v>5902367</v>
          </cell>
          <cell r="E822" t="str">
            <v>000A1VBKC</v>
          </cell>
          <cell r="F822" t="str">
            <v>NGXS</v>
          </cell>
        </row>
        <row r="823">
          <cell r="A823" t="str">
            <v>ES0113211835</v>
          </cell>
          <cell r="B823" t="str">
            <v>BCO BIL.VIZ.ARG.NOM.EO-49</v>
          </cell>
          <cell r="C823">
            <v>53050</v>
          </cell>
          <cell r="D823">
            <v>2505143</v>
          </cell>
          <cell r="E823">
            <v>875773</v>
          </cell>
          <cell r="F823" t="str">
            <v>BOY</v>
          </cell>
        </row>
        <row r="824">
          <cell r="A824" t="str">
            <v>ES0113900J37</v>
          </cell>
          <cell r="B824" t="str">
            <v>BCO SANTANDER N.EO0,5</v>
          </cell>
          <cell r="C824">
            <v>53052</v>
          </cell>
          <cell r="D824">
            <v>2505145</v>
          </cell>
          <cell r="E824">
            <v>858872</v>
          </cell>
          <cell r="F824" t="str">
            <v>BSD2</v>
          </cell>
        </row>
        <row r="825">
          <cell r="A825" t="str">
            <v>ES0143416115</v>
          </cell>
          <cell r="B825" t="str">
            <v>SIEMENS GAMESA R.E.EO-,17</v>
          </cell>
          <cell r="C825">
            <v>199778</v>
          </cell>
          <cell r="D825">
            <v>4706818</v>
          </cell>
          <cell r="E825" t="str">
            <v>000A0B5Z8</v>
          </cell>
          <cell r="F825" t="str">
            <v>GTQ1</v>
          </cell>
        </row>
        <row r="826">
          <cell r="A826" t="str">
            <v>ES0144580Y14</v>
          </cell>
          <cell r="B826" t="str">
            <v>IBERDROLA INH.    EO -,75</v>
          </cell>
          <cell r="C826">
            <v>53058</v>
          </cell>
          <cell r="D826">
            <v>2505151</v>
          </cell>
          <cell r="E826" t="str">
            <v>000A0M46B</v>
          </cell>
          <cell r="F826" t="str">
            <v>IBE1</v>
          </cell>
        </row>
        <row r="827">
          <cell r="A827" t="str">
            <v>ES0148396007</v>
          </cell>
          <cell r="B827" t="str">
            <v>INDITEX INH.      EO 0,03</v>
          </cell>
          <cell r="C827">
            <v>53059</v>
          </cell>
          <cell r="D827">
            <v>2505152</v>
          </cell>
          <cell r="E827" t="str">
            <v>000A11873</v>
          </cell>
          <cell r="F827" t="str">
            <v>IXD1</v>
          </cell>
        </row>
        <row r="828">
          <cell r="A828" t="str">
            <v>ES0173516115</v>
          </cell>
          <cell r="B828" t="str">
            <v>REPSOL S.A. INH.     EO 1</v>
          </cell>
          <cell r="C828">
            <v>53061</v>
          </cell>
          <cell r="D828">
            <v>2505154</v>
          </cell>
          <cell r="E828">
            <v>876845</v>
          </cell>
          <cell r="F828" t="str">
            <v>REP</v>
          </cell>
        </row>
        <row r="829">
          <cell r="A829" t="str">
            <v>ES0177542018</v>
          </cell>
          <cell r="B829" t="str">
            <v>INTERN.CONS.AIRL.GR.</v>
          </cell>
          <cell r="C829">
            <v>199983</v>
          </cell>
          <cell r="D829">
            <v>4707091</v>
          </cell>
          <cell r="E829" t="str">
            <v>000A1H6AJ</v>
          </cell>
          <cell r="F829" t="str">
            <v>INR</v>
          </cell>
        </row>
        <row r="830">
          <cell r="A830" t="str">
            <v>ES0178430E18</v>
          </cell>
          <cell r="B830" t="str">
            <v>TELEFONICA INH.      EO 1</v>
          </cell>
          <cell r="C830">
            <v>53062</v>
          </cell>
          <cell r="D830">
            <v>2505155</v>
          </cell>
          <cell r="E830">
            <v>850775</v>
          </cell>
          <cell r="F830" t="str">
            <v>TNE5</v>
          </cell>
        </row>
        <row r="831">
          <cell r="A831" t="str">
            <v>FI0009000681</v>
          </cell>
          <cell r="B831" t="str">
            <v>NOKIA OYJ EO-,06</v>
          </cell>
          <cell r="C831">
            <v>53063</v>
          </cell>
          <cell r="D831">
            <v>2505156</v>
          </cell>
          <cell r="E831">
            <v>870737</v>
          </cell>
          <cell r="F831" t="str">
            <v>NOA3</v>
          </cell>
        </row>
        <row r="832">
          <cell r="A832" t="str">
            <v>FI0009015309</v>
          </cell>
          <cell r="B832" t="str">
            <v>SRV YHTIOET OYJ</v>
          </cell>
          <cell r="C832">
            <v>53068</v>
          </cell>
          <cell r="D832">
            <v>2505161</v>
          </cell>
          <cell r="E832" t="str">
            <v>000A0MSY7</v>
          </cell>
          <cell r="F832" t="str">
            <v>B7J</v>
          </cell>
        </row>
        <row r="833">
          <cell r="A833" t="str">
            <v>FI4000106299</v>
          </cell>
          <cell r="B833" t="str">
            <v>FERRATUM OYJ</v>
          </cell>
          <cell r="C833">
            <v>53069</v>
          </cell>
          <cell r="D833">
            <v>2505162</v>
          </cell>
          <cell r="E833" t="str">
            <v>000A1W9NS</v>
          </cell>
          <cell r="F833" t="str">
            <v>FRU</v>
          </cell>
        </row>
        <row r="834">
          <cell r="A834" t="str">
            <v>FR0000052292</v>
          </cell>
          <cell r="B834" t="str">
            <v>HERMES INTERNATIONAL O.N.</v>
          </cell>
          <cell r="C834">
            <v>199792</v>
          </cell>
          <cell r="D834">
            <v>4706832</v>
          </cell>
          <cell r="E834">
            <v>886670</v>
          </cell>
          <cell r="F834" t="str">
            <v>HMI</v>
          </cell>
        </row>
        <row r="835">
          <cell r="A835" t="str">
            <v>FR0000120073</v>
          </cell>
          <cell r="B835" t="str">
            <v>AIR LIQUIDE INH. EO 5,50</v>
          </cell>
          <cell r="C835">
            <v>53071</v>
          </cell>
          <cell r="D835">
            <v>2505164</v>
          </cell>
          <cell r="E835">
            <v>850133</v>
          </cell>
          <cell r="F835" t="str">
            <v>AIL</v>
          </cell>
        </row>
        <row r="836">
          <cell r="A836" t="str">
            <v>FR0000120172</v>
          </cell>
          <cell r="B836" t="str">
            <v>CARREFOUR S.A. INH.EO 2,5</v>
          </cell>
          <cell r="C836">
            <v>53072</v>
          </cell>
          <cell r="D836">
            <v>2505165</v>
          </cell>
          <cell r="E836">
            <v>852362</v>
          </cell>
          <cell r="F836" t="str">
            <v>CAR</v>
          </cell>
        </row>
        <row r="837">
          <cell r="A837" t="str">
            <v>FR0000120271</v>
          </cell>
          <cell r="B837" t="str">
            <v>TOTAL S.E.        EO 2,50</v>
          </cell>
          <cell r="C837">
            <v>53073</v>
          </cell>
          <cell r="D837">
            <v>2505166</v>
          </cell>
          <cell r="E837">
            <v>850727</v>
          </cell>
          <cell r="F837" t="str">
            <v>TOTB</v>
          </cell>
        </row>
        <row r="838">
          <cell r="A838" t="str">
            <v>FR0000120321</v>
          </cell>
          <cell r="B838" t="str">
            <v>OREAL (L') INH.    EO 0,2</v>
          </cell>
          <cell r="C838">
            <v>53074</v>
          </cell>
          <cell r="D838">
            <v>2505167</v>
          </cell>
          <cell r="E838">
            <v>853888</v>
          </cell>
          <cell r="F838" t="str">
            <v>LOR</v>
          </cell>
        </row>
        <row r="839">
          <cell r="A839" t="str">
            <v>FR0000120578</v>
          </cell>
          <cell r="B839" t="str">
            <v>SANOFI SA INHABER    EO 2</v>
          </cell>
          <cell r="C839">
            <v>53078</v>
          </cell>
          <cell r="D839">
            <v>2505171</v>
          </cell>
          <cell r="E839">
            <v>920657</v>
          </cell>
          <cell r="F839" t="str">
            <v>SNW</v>
          </cell>
        </row>
        <row r="840">
          <cell r="A840" t="str">
            <v>FR0000120628</v>
          </cell>
          <cell r="B840" t="str">
            <v>AXA S.A. INH.     EO 2,29</v>
          </cell>
          <cell r="C840">
            <v>53079</v>
          </cell>
          <cell r="D840">
            <v>2505172</v>
          </cell>
          <cell r="E840">
            <v>855705</v>
          </cell>
          <cell r="F840" t="str">
            <v>AXA</v>
          </cell>
        </row>
        <row r="841">
          <cell r="A841" t="str">
            <v>FR0000120644</v>
          </cell>
          <cell r="B841" t="str">
            <v>DANONE S.A. EO -,25</v>
          </cell>
          <cell r="C841">
            <v>53080</v>
          </cell>
          <cell r="D841">
            <v>2505173</v>
          </cell>
          <cell r="E841">
            <v>851194</v>
          </cell>
          <cell r="F841" t="str">
            <v>BSN</v>
          </cell>
        </row>
        <row r="842">
          <cell r="A842" t="str">
            <v>FR0000120693</v>
          </cell>
          <cell r="B842" t="str">
            <v>PERNOD-RICARD        O.N.</v>
          </cell>
          <cell r="C842">
            <v>199793</v>
          </cell>
          <cell r="D842">
            <v>4706833</v>
          </cell>
          <cell r="E842">
            <v>853373</v>
          </cell>
          <cell r="F842" t="str">
            <v>PER</v>
          </cell>
        </row>
        <row r="843">
          <cell r="A843" t="str">
            <v>FR0000121014</v>
          </cell>
          <cell r="B843" t="str">
            <v>LVMH               EO 0,3</v>
          </cell>
          <cell r="C843">
            <v>53081</v>
          </cell>
          <cell r="D843">
            <v>2505174</v>
          </cell>
          <cell r="E843">
            <v>853292</v>
          </cell>
          <cell r="F843" t="str">
            <v>MOH</v>
          </cell>
        </row>
        <row r="844">
          <cell r="A844" t="str">
            <v>FR0000121485</v>
          </cell>
          <cell r="B844" t="str">
            <v>KERING S.A. INH.     EO 4</v>
          </cell>
          <cell r="C844">
            <v>53083</v>
          </cell>
          <cell r="D844">
            <v>2505176</v>
          </cell>
          <cell r="E844">
            <v>851223</v>
          </cell>
          <cell r="F844" t="str">
            <v>PPX</v>
          </cell>
        </row>
        <row r="845">
          <cell r="A845" t="str">
            <v>FR0000121972</v>
          </cell>
          <cell r="B845" t="str">
            <v>SCHNEIDER ELEC. INH. EO 4</v>
          </cell>
          <cell r="C845">
            <v>53085</v>
          </cell>
          <cell r="D845">
            <v>2505178</v>
          </cell>
          <cell r="E845">
            <v>860180</v>
          </cell>
          <cell r="F845" t="str">
            <v>SND</v>
          </cell>
        </row>
        <row r="846">
          <cell r="A846" t="str">
            <v>FR0000124141</v>
          </cell>
          <cell r="B846" t="str">
            <v>VEOLIA ENVIRONNE. EO 5</v>
          </cell>
          <cell r="C846">
            <v>53086</v>
          </cell>
          <cell r="D846">
            <v>2505179</v>
          </cell>
          <cell r="E846">
            <v>501451</v>
          </cell>
          <cell r="F846" t="str">
            <v>VVD</v>
          </cell>
        </row>
        <row r="847">
          <cell r="A847" t="str">
            <v>FR0000125007</v>
          </cell>
          <cell r="B847" t="str">
            <v>ST GOBAIN            EO 4</v>
          </cell>
          <cell r="C847">
            <v>53088</v>
          </cell>
          <cell r="D847">
            <v>2505181</v>
          </cell>
          <cell r="E847">
            <v>872087</v>
          </cell>
          <cell r="F847" t="str">
            <v>GOB</v>
          </cell>
        </row>
        <row r="848">
          <cell r="A848" t="str">
            <v>FR0000125486</v>
          </cell>
          <cell r="B848" t="str">
            <v>VINCI S.A. INH.   EO 2,50</v>
          </cell>
          <cell r="C848">
            <v>53089</v>
          </cell>
          <cell r="D848">
            <v>2505182</v>
          </cell>
          <cell r="E848">
            <v>867475</v>
          </cell>
          <cell r="F848" t="str">
            <v>SQU</v>
          </cell>
        </row>
        <row r="849">
          <cell r="A849" t="str">
            <v>FR0000127771</v>
          </cell>
          <cell r="B849" t="str">
            <v>VIVENDI S.A. INH.  EO 5,5</v>
          </cell>
          <cell r="C849">
            <v>53090</v>
          </cell>
          <cell r="D849">
            <v>2505183</v>
          </cell>
          <cell r="E849">
            <v>591068</v>
          </cell>
          <cell r="F849" t="str">
            <v>VVU</v>
          </cell>
        </row>
        <row r="850">
          <cell r="A850" t="str">
            <v>FR0000130809</v>
          </cell>
          <cell r="B850" t="str">
            <v>STE GENERALE INH. EO 1,25</v>
          </cell>
          <cell r="C850">
            <v>53091</v>
          </cell>
          <cell r="D850">
            <v>2505184</v>
          </cell>
          <cell r="E850">
            <v>873403</v>
          </cell>
          <cell r="F850" t="str">
            <v>SGE</v>
          </cell>
        </row>
        <row r="851">
          <cell r="A851" t="str">
            <v>FR0000131104</v>
          </cell>
          <cell r="B851" t="str">
            <v>BNP PARIBAS INH.     EO 2</v>
          </cell>
          <cell r="C851">
            <v>53092</v>
          </cell>
          <cell r="D851">
            <v>2505185</v>
          </cell>
          <cell r="E851">
            <v>887771</v>
          </cell>
          <cell r="F851" t="str">
            <v>BNP</v>
          </cell>
        </row>
        <row r="852">
          <cell r="A852" t="str">
            <v>FR0000131906</v>
          </cell>
          <cell r="B852" t="str">
            <v>RENAULT INH.      EO 3,81</v>
          </cell>
          <cell r="C852">
            <v>53093</v>
          </cell>
          <cell r="D852">
            <v>2505186</v>
          </cell>
          <cell r="E852">
            <v>893113</v>
          </cell>
          <cell r="F852" t="str">
            <v>RNL</v>
          </cell>
        </row>
        <row r="853">
          <cell r="A853" t="str">
            <v>FR0000133308</v>
          </cell>
          <cell r="B853" t="str">
            <v>ORANGE INH.          EO 4</v>
          </cell>
          <cell r="C853">
            <v>53094</v>
          </cell>
          <cell r="D853">
            <v>2505187</v>
          </cell>
          <cell r="E853">
            <v>906849</v>
          </cell>
          <cell r="F853" t="str">
            <v>FTE</v>
          </cell>
        </row>
        <row r="854">
          <cell r="A854" t="str">
            <v>FR0007056841</v>
          </cell>
          <cell r="B854" t="str">
            <v>LYX.D.JON.IN.AV.U.ETF D</v>
          </cell>
          <cell r="C854">
            <v>53096</v>
          </cell>
          <cell r="D854">
            <v>2505189</v>
          </cell>
          <cell r="E854">
            <v>541779</v>
          </cell>
          <cell r="F854" t="str">
            <v>DJAM</v>
          </cell>
        </row>
        <row r="855">
          <cell r="A855" t="str">
            <v>FR0010208488</v>
          </cell>
          <cell r="B855" t="str">
            <v>ENGIE S.A. INH.      EO 1</v>
          </cell>
          <cell r="C855">
            <v>53109</v>
          </cell>
          <cell r="D855">
            <v>2505202</v>
          </cell>
          <cell r="E855" t="str">
            <v>000A0ER6Q</v>
          </cell>
          <cell r="F855" t="str">
            <v>GZF</v>
          </cell>
        </row>
        <row r="856">
          <cell r="A856" t="str">
            <v>FR0010220475</v>
          </cell>
          <cell r="B856" t="str">
            <v>ALSTOM S.A. INH.     EO 7</v>
          </cell>
          <cell r="C856">
            <v>199780</v>
          </cell>
          <cell r="D856">
            <v>4706820</v>
          </cell>
          <cell r="E856" t="str">
            <v>000A0F7BK</v>
          </cell>
          <cell r="F856" t="str">
            <v>AOMD</v>
          </cell>
        </row>
        <row r="857">
          <cell r="A857" t="str">
            <v>FR0010242511</v>
          </cell>
          <cell r="B857" t="str">
            <v>ELECTRICI.D.FRANCE E0-,50</v>
          </cell>
          <cell r="C857">
            <v>53112</v>
          </cell>
          <cell r="D857">
            <v>2505205</v>
          </cell>
          <cell r="E857" t="str">
            <v>000A0HG6A</v>
          </cell>
          <cell r="F857" t="str">
            <v>E2F</v>
          </cell>
        </row>
        <row r="858">
          <cell r="A858" t="str">
            <v>FR0010245514</v>
          </cell>
          <cell r="B858" t="str">
            <v>LYX.JAP.(TOPIX)(DR) DEO</v>
          </cell>
          <cell r="C858">
            <v>53113</v>
          </cell>
          <cell r="D858">
            <v>2505206</v>
          </cell>
          <cell r="E858" t="str">
            <v>000A0ESMK</v>
          </cell>
          <cell r="F858" t="str">
            <v>LYY4</v>
          </cell>
        </row>
        <row r="859">
          <cell r="A859" t="str">
            <v>FR0010261198</v>
          </cell>
          <cell r="B859" t="str">
            <v>LYX.MSCI EUROPE(DR)UETF A</v>
          </cell>
          <cell r="C859">
            <v>53114</v>
          </cell>
          <cell r="D859">
            <v>2505207</v>
          </cell>
          <cell r="E859" t="str">
            <v>000A0JDGC</v>
          </cell>
          <cell r="F859" t="str">
            <v>LYY5</v>
          </cell>
        </row>
        <row r="860">
          <cell r="A860" t="str">
            <v>FR0010296061</v>
          </cell>
          <cell r="B860" t="str">
            <v>LYX.MSCI USA U.ETF D</v>
          </cell>
          <cell r="C860">
            <v>53116</v>
          </cell>
          <cell r="D860">
            <v>2505209</v>
          </cell>
          <cell r="E860" t="str">
            <v>000A0JMFG</v>
          </cell>
          <cell r="F860" t="str">
            <v>LYYB</v>
          </cell>
        </row>
        <row r="861">
          <cell r="A861" t="str">
            <v>FR0010315770</v>
          </cell>
          <cell r="B861" t="str">
            <v>LYX.MSCI WORLD U.ETF D</v>
          </cell>
          <cell r="C861">
            <v>53118</v>
          </cell>
          <cell r="D861">
            <v>2505211</v>
          </cell>
          <cell r="E861" t="str">
            <v>000LYX0AG</v>
          </cell>
          <cell r="F861" t="str">
            <v>LYYA</v>
          </cell>
        </row>
        <row r="862">
          <cell r="A862" t="str">
            <v>FR0010342592</v>
          </cell>
          <cell r="B862" t="str">
            <v>LYX.PEA NASD.100 D.2XLEV.</v>
          </cell>
          <cell r="C862">
            <v>312969</v>
          </cell>
          <cell r="D862">
            <v>5879480</v>
          </cell>
          <cell r="E862" t="str">
            <v>000A0LC12</v>
          </cell>
          <cell r="F862" t="str">
            <v>L8I7</v>
          </cell>
        </row>
        <row r="863">
          <cell r="A863" t="str">
            <v>FR0010361683</v>
          </cell>
          <cell r="B863" t="str">
            <v>LYX.MSCI IDIA U.E.CEO</v>
          </cell>
          <cell r="C863">
            <v>53141</v>
          </cell>
          <cell r="D863">
            <v>2505234</v>
          </cell>
          <cell r="E863" t="str">
            <v>000LYX0BA</v>
          </cell>
          <cell r="F863" t="str">
            <v>LYMD</v>
          </cell>
        </row>
        <row r="864">
          <cell r="A864" t="str">
            <v>FR0010405431</v>
          </cell>
          <cell r="B864" t="str">
            <v>LYX.MSCI GREECE U.E.D</v>
          </cell>
          <cell r="C864">
            <v>53145</v>
          </cell>
          <cell r="D864">
            <v>2505238</v>
          </cell>
          <cell r="E864" t="str">
            <v>000LYX0BF</v>
          </cell>
          <cell r="F864" t="str">
            <v>LYMH</v>
          </cell>
        </row>
        <row r="865">
          <cell r="A865" t="str">
            <v>FR0010429068</v>
          </cell>
          <cell r="B865" t="str">
            <v>LYXOR MSCI E.M.U.ETF C-EO</v>
          </cell>
          <cell r="C865">
            <v>53149</v>
          </cell>
          <cell r="D865">
            <v>2505242</v>
          </cell>
          <cell r="E865" t="str">
            <v>000LYX0BX</v>
          </cell>
          <cell r="F865" t="str">
            <v>LYM7</v>
          </cell>
        </row>
        <row r="866">
          <cell r="A866" t="str">
            <v>FR0010510800</v>
          </cell>
          <cell r="B866" t="str">
            <v>LYX.EUR.OVERN.RET.U.ETF A</v>
          </cell>
          <cell r="C866">
            <v>53153</v>
          </cell>
          <cell r="D866">
            <v>2505246</v>
          </cell>
          <cell r="E866" t="str">
            <v>000LYX0B6</v>
          </cell>
          <cell r="F866" t="str">
            <v>L8I3</v>
          </cell>
        </row>
        <row r="867">
          <cell r="A867" t="str">
            <v>FR0010524777</v>
          </cell>
          <cell r="B867" t="str">
            <v>LYXOR NEW ENE.(DR)U.ETF D</v>
          </cell>
          <cell r="C867">
            <v>53154</v>
          </cell>
          <cell r="D867">
            <v>2505247</v>
          </cell>
          <cell r="E867" t="str">
            <v>000LYX0CB</v>
          </cell>
          <cell r="F867" t="str">
            <v>LYM9</v>
          </cell>
        </row>
        <row r="868">
          <cell r="A868" t="str">
            <v>FR0010527275</v>
          </cell>
          <cell r="B868" t="str">
            <v>LYX.WLD WAT.(DR)UC.ETF D</v>
          </cell>
          <cell r="C868">
            <v>53155</v>
          </cell>
          <cell r="D868">
            <v>2505248</v>
          </cell>
          <cell r="E868" t="str">
            <v>000LYX0CA</v>
          </cell>
          <cell r="F868" t="str">
            <v>LYM8</v>
          </cell>
        </row>
        <row r="869">
          <cell r="A869" t="str">
            <v>FR0010655712</v>
          </cell>
          <cell r="B869" t="str">
            <v>AMUNDI ETF DAX U.ETF DR</v>
          </cell>
          <cell r="C869">
            <v>53160</v>
          </cell>
          <cell r="D869">
            <v>2505253</v>
          </cell>
          <cell r="E869" t="str">
            <v>000A0REJQ</v>
          </cell>
          <cell r="F869" t="str">
            <v>CG1G</v>
          </cell>
        </row>
        <row r="870">
          <cell r="A870" t="str">
            <v>FR0010655746</v>
          </cell>
          <cell r="B870" t="str">
            <v>AMUNDI ETF MSCI SPAIN</v>
          </cell>
          <cell r="C870">
            <v>53163</v>
          </cell>
          <cell r="D870">
            <v>2505256</v>
          </cell>
          <cell r="E870" t="str">
            <v>000A0REJT</v>
          </cell>
          <cell r="F870" t="str">
            <v>AMES</v>
          </cell>
        </row>
        <row r="871">
          <cell r="A871" t="str">
            <v>FR0010655761</v>
          </cell>
          <cell r="B871" t="str">
            <v>AMUNDI ETF MSCI UK</v>
          </cell>
          <cell r="C871">
            <v>53165</v>
          </cell>
          <cell r="D871">
            <v>2505258</v>
          </cell>
          <cell r="E871" t="str">
            <v>000A0REJR</v>
          </cell>
          <cell r="F871" t="str">
            <v>540K</v>
          </cell>
        </row>
        <row r="872">
          <cell r="A872" t="str">
            <v>FR0010688176</v>
          </cell>
          <cell r="B872" t="str">
            <v>AMUNDI ETF MSCI EUR.BKS</v>
          </cell>
          <cell r="C872">
            <v>53167</v>
          </cell>
          <cell r="D872">
            <v>2505260</v>
          </cell>
          <cell r="E872" t="str">
            <v>000A0REJZ</v>
          </cell>
          <cell r="F872" t="str">
            <v>18M3</v>
          </cell>
        </row>
        <row r="873">
          <cell r="A873" t="str">
            <v>FR0010688192</v>
          </cell>
          <cell r="B873" t="str">
            <v>AMUNDI ETF MSCI EU.HEAL.</v>
          </cell>
          <cell r="C873">
            <v>53169</v>
          </cell>
          <cell r="D873">
            <v>2505262</v>
          </cell>
          <cell r="E873" t="str">
            <v>000A0REJ2</v>
          </cell>
          <cell r="F873" t="str">
            <v>18M6</v>
          </cell>
        </row>
        <row r="874">
          <cell r="A874" t="str">
            <v>FR0010717090</v>
          </cell>
          <cell r="B874" t="str">
            <v>AMUNDI ETF EMU HGH DIV.</v>
          </cell>
          <cell r="C874">
            <v>53181</v>
          </cell>
          <cell r="D874">
            <v>2505274</v>
          </cell>
          <cell r="E874" t="str">
            <v>000A0RF42</v>
          </cell>
          <cell r="F874" t="str">
            <v>18M2</v>
          </cell>
        </row>
        <row r="875">
          <cell r="A875" t="str">
            <v>FR0010754127</v>
          </cell>
          <cell r="B875" t="str">
            <v>AMUNDI ETF EO INFLATION</v>
          </cell>
          <cell r="C875">
            <v>53185</v>
          </cell>
          <cell r="D875">
            <v>2505278</v>
          </cell>
          <cell r="E875" t="str">
            <v>000A0RNWD</v>
          </cell>
          <cell r="F875" t="str">
            <v>18MU</v>
          </cell>
        </row>
        <row r="876">
          <cell r="A876" t="str">
            <v>FR0010754135</v>
          </cell>
          <cell r="B876" t="str">
            <v>AM.ETF G.BD EMTS B.IG 1-3</v>
          </cell>
          <cell r="C876">
            <v>53186</v>
          </cell>
          <cell r="D876">
            <v>2505279</v>
          </cell>
          <cell r="E876" t="str">
            <v>000A0RNV6</v>
          </cell>
          <cell r="F876" t="str">
            <v>18MX</v>
          </cell>
        </row>
        <row r="877">
          <cell r="A877" t="str">
            <v>FR0010754143</v>
          </cell>
          <cell r="B877" t="str">
            <v>A.ETF G.B.EMTS B.IG 10-15</v>
          </cell>
          <cell r="C877">
            <v>53187</v>
          </cell>
          <cell r="D877">
            <v>2505280</v>
          </cell>
          <cell r="E877" t="str">
            <v>000A0RNWA</v>
          </cell>
          <cell r="F877" t="str">
            <v>18MW</v>
          </cell>
        </row>
        <row r="878">
          <cell r="A878" t="str">
            <v>FR0010754168</v>
          </cell>
          <cell r="B878" t="str">
            <v>AM.ETF G.BD EMTS B.IG 3-5</v>
          </cell>
          <cell r="C878">
            <v>53188</v>
          </cell>
          <cell r="D878">
            <v>2505281</v>
          </cell>
          <cell r="E878" t="str">
            <v>000A0RNV7</v>
          </cell>
          <cell r="F878" t="str">
            <v>18MY</v>
          </cell>
        </row>
        <row r="879">
          <cell r="A879" t="str">
            <v>FR0010754176</v>
          </cell>
          <cell r="B879" t="str">
            <v>AM.ETF G.BD EMTS B.IG 5-7</v>
          </cell>
          <cell r="C879">
            <v>53189</v>
          </cell>
          <cell r="D879">
            <v>2505282</v>
          </cell>
          <cell r="E879" t="str">
            <v>000A0RNV8</v>
          </cell>
          <cell r="F879" t="str">
            <v>18MZ</v>
          </cell>
        </row>
        <row r="880">
          <cell r="A880" t="str">
            <v>FR0010754184</v>
          </cell>
          <cell r="B880" t="str">
            <v>A.ETF G.BD EMTS B.IG 7-10</v>
          </cell>
          <cell r="C880">
            <v>53190</v>
          </cell>
          <cell r="D880">
            <v>2505283</v>
          </cell>
          <cell r="E880" t="str">
            <v>000A0RNV9</v>
          </cell>
          <cell r="F880" t="str">
            <v>18M0</v>
          </cell>
        </row>
        <row r="881">
          <cell r="A881" t="str">
            <v>FR0010754200</v>
          </cell>
          <cell r="B881" t="str">
            <v>AM.ETF GO.0-6M.EU.IG CEO</v>
          </cell>
          <cell r="C881">
            <v>53192</v>
          </cell>
          <cell r="D881">
            <v>2505285</v>
          </cell>
          <cell r="E881" t="str">
            <v>000A0RNWC</v>
          </cell>
          <cell r="F881" t="str">
            <v>18M1</v>
          </cell>
        </row>
        <row r="882">
          <cell r="A882" t="str">
            <v>FR0010755611</v>
          </cell>
          <cell r="B882" t="str">
            <v>AMUNDI ETF LEV. USA</v>
          </cell>
          <cell r="C882">
            <v>53193</v>
          </cell>
          <cell r="D882">
            <v>2505286</v>
          </cell>
          <cell r="E882" t="str">
            <v>000A0X8ZS</v>
          </cell>
          <cell r="F882" t="str">
            <v>18MF</v>
          </cell>
        </row>
        <row r="883">
          <cell r="A883" t="str">
            <v>FR0010756114</v>
          </cell>
          <cell r="B883" t="str">
            <v>AMUNDI ETF MSCI WLD X EMU</v>
          </cell>
          <cell r="C883">
            <v>53195</v>
          </cell>
          <cell r="D883">
            <v>2505288</v>
          </cell>
          <cell r="E883" t="str">
            <v>000A0RPV6</v>
          </cell>
          <cell r="F883" t="str">
            <v>18MP</v>
          </cell>
        </row>
        <row r="884">
          <cell r="A884" t="str">
            <v>FR0010790980</v>
          </cell>
          <cell r="B884" t="str">
            <v>AMUNDI ETF STOXX EURO.50</v>
          </cell>
          <cell r="C884">
            <v>53197</v>
          </cell>
          <cell r="D884">
            <v>2505290</v>
          </cell>
          <cell r="E884" t="str">
            <v>000A0X9QJ</v>
          </cell>
          <cell r="F884" t="str">
            <v>AE50</v>
          </cell>
        </row>
        <row r="885">
          <cell r="A885" t="str">
            <v>FR0010791194</v>
          </cell>
          <cell r="B885" t="str">
            <v>AMUNDI ETF SHT USA</v>
          </cell>
          <cell r="C885">
            <v>53203</v>
          </cell>
          <cell r="D885">
            <v>2505296</v>
          </cell>
          <cell r="E885" t="str">
            <v>000A0X9PC</v>
          </cell>
          <cell r="F885" t="str">
            <v>GC2U</v>
          </cell>
        </row>
        <row r="886">
          <cell r="A886" t="str">
            <v>FR0010821819</v>
          </cell>
          <cell r="B886" t="str">
            <v>AMUNDI ETF MSCI EU X EMU</v>
          </cell>
          <cell r="C886">
            <v>53205</v>
          </cell>
          <cell r="D886">
            <v>2505298</v>
          </cell>
          <cell r="E886" t="str">
            <v>000A0YF2V</v>
          </cell>
          <cell r="F886" t="str">
            <v>540H</v>
          </cell>
        </row>
        <row r="887">
          <cell r="A887" t="str">
            <v>FR0010823385</v>
          </cell>
          <cell r="B887" t="str">
            <v>A.ETF S.G.B.E.B.I.G 10-15</v>
          </cell>
          <cell r="C887">
            <v>53207</v>
          </cell>
          <cell r="D887">
            <v>2505300</v>
          </cell>
          <cell r="E887" t="str">
            <v>000A0YF8L</v>
          </cell>
          <cell r="F887" t="str">
            <v>540Q</v>
          </cell>
        </row>
        <row r="888">
          <cell r="A888" t="str">
            <v>FR0010869578</v>
          </cell>
          <cell r="B888" t="str">
            <v>LYX.BU.DA.(-2X)INV.UETF A</v>
          </cell>
          <cell r="C888">
            <v>53211</v>
          </cell>
          <cell r="D888">
            <v>2505304</v>
          </cell>
          <cell r="E888" t="str">
            <v>000LYX0FW</v>
          </cell>
          <cell r="F888" t="str">
            <v>LYQK</v>
          </cell>
        </row>
        <row r="889">
          <cell r="A889" t="str">
            <v>FR0010930644</v>
          </cell>
          <cell r="B889" t="str">
            <v>AMUNDI ETF MSCI EUR.ENER.</v>
          </cell>
          <cell r="C889">
            <v>53217</v>
          </cell>
          <cell r="D889">
            <v>2505310</v>
          </cell>
          <cell r="E889" t="str">
            <v>000A1C7AK</v>
          </cell>
          <cell r="F889" t="str">
            <v>AMEE</v>
          </cell>
        </row>
        <row r="890">
          <cell r="A890" t="str">
            <v>FR0011023654</v>
          </cell>
          <cell r="B890" t="str">
            <v>LYX.BU.DA.(2X)LEV.UETF A</v>
          </cell>
          <cell r="C890">
            <v>53225</v>
          </cell>
          <cell r="D890">
            <v>2505318</v>
          </cell>
          <cell r="E890" t="str">
            <v>000LYX0L9</v>
          </cell>
          <cell r="F890" t="str">
            <v>LYMI</v>
          </cell>
        </row>
        <row r="891">
          <cell r="A891" t="str">
            <v>FR0011475078</v>
          </cell>
          <cell r="B891" t="str">
            <v>LYX.JAP.(TOPIX)(DR) DHEO</v>
          </cell>
          <cell r="C891">
            <v>53233</v>
          </cell>
          <cell r="D891">
            <v>2505326</v>
          </cell>
          <cell r="E891" t="str">
            <v>000LYX0NY</v>
          </cell>
          <cell r="F891" t="str">
            <v>JPNH</v>
          </cell>
        </row>
        <row r="892">
          <cell r="A892" t="str">
            <v>FR0011550177</v>
          </cell>
          <cell r="B892" t="str">
            <v>BNPPEFR-S+P 500 UETF DLC</v>
          </cell>
          <cell r="C892">
            <v>184883</v>
          </cell>
          <cell r="D892">
            <v>4541239</v>
          </cell>
          <cell r="E892" t="str">
            <v>000A1W4DQ</v>
          </cell>
          <cell r="F892" t="str">
            <v>ESAP</v>
          </cell>
        </row>
        <row r="893">
          <cell r="A893" t="str">
            <v>FR0011550185</v>
          </cell>
          <cell r="B893" t="str">
            <v>BNPPEFR-S+P 500 UETF EOC</v>
          </cell>
          <cell r="C893">
            <v>53235</v>
          </cell>
          <cell r="D893">
            <v>2505328</v>
          </cell>
          <cell r="E893" t="str">
            <v>000A1W4DP</v>
          </cell>
          <cell r="F893" t="str">
            <v>ESEE</v>
          </cell>
        </row>
        <row r="894">
          <cell r="A894" t="str">
            <v>FR0011550193</v>
          </cell>
          <cell r="B894" t="str">
            <v>BNPPEFR-ST.EUR.600 UE C</v>
          </cell>
          <cell r="C894">
            <v>53236</v>
          </cell>
          <cell r="D894">
            <v>2505329</v>
          </cell>
          <cell r="E894" t="str">
            <v>000A1W37K</v>
          </cell>
          <cell r="F894" t="str">
            <v>ETSZ</v>
          </cell>
        </row>
        <row r="895">
          <cell r="A895" t="str">
            <v>FR0011550672</v>
          </cell>
          <cell r="B895" t="str">
            <v>BNPPEFR-ST.EUR.600 H</v>
          </cell>
          <cell r="C895">
            <v>154642</v>
          </cell>
          <cell r="D895">
            <v>4267883</v>
          </cell>
          <cell r="E895" t="str">
            <v>000A1W6FD</v>
          </cell>
          <cell r="F895" t="str">
            <v>ETSA</v>
          </cell>
        </row>
        <row r="896">
          <cell r="A896" t="str">
            <v>FR0011550680</v>
          </cell>
          <cell r="B896" t="str">
            <v>BNPPEFR-S+P 500 UE DLCD</v>
          </cell>
          <cell r="C896">
            <v>154643</v>
          </cell>
          <cell r="D896">
            <v>4267884</v>
          </cell>
          <cell r="E896" t="str">
            <v>000A1W6FE</v>
          </cell>
          <cell r="F896" t="str">
            <v>ESEA</v>
          </cell>
        </row>
        <row r="897">
          <cell r="A897" t="str">
            <v>FR0011720911</v>
          </cell>
          <cell r="B897" t="str">
            <v>LYX.HW.WP MSCI CH.A(DR) A</v>
          </cell>
          <cell r="C897">
            <v>141879</v>
          </cell>
          <cell r="D897">
            <v>4112531</v>
          </cell>
          <cell r="E897" t="str">
            <v>000LYX0SL</v>
          </cell>
          <cell r="F897" t="str">
            <v>CNAA</v>
          </cell>
        </row>
        <row r="898">
          <cell r="A898" t="str">
            <v>FR0011857234</v>
          </cell>
          <cell r="B898" t="str">
            <v>L.GE.MI.-CA.MDAX UETF D</v>
          </cell>
          <cell r="C898">
            <v>53240</v>
          </cell>
          <cell r="D898">
            <v>2505333</v>
          </cell>
          <cell r="E898" t="str">
            <v>000LYX0R1</v>
          </cell>
          <cell r="F898" t="str">
            <v>MD4X</v>
          </cell>
        </row>
        <row r="899">
          <cell r="A899" t="str">
            <v>FR0012805687</v>
          </cell>
          <cell r="B899" t="str">
            <v>AMUNDI ETF MSCI EU.BU.ETF</v>
          </cell>
          <cell r="C899">
            <v>53249</v>
          </cell>
          <cell r="D899">
            <v>2505342</v>
          </cell>
          <cell r="E899" t="str">
            <v>000A14V4W</v>
          </cell>
          <cell r="F899" t="str">
            <v>AMEB</v>
          </cell>
        </row>
        <row r="900">
          <cell r="A900" t="str">
            <v>FR0013041530</v>
          </cell>
          <cell r="B900" t="str">
            <v>BNPPEFR-S+P 500 UETF EOH</v>
          </cell>
          <cell r="C900">
            <v>53252</v>
          </cell>
          <cell r="D900">
            <v>2505345</v>
          </cell>
          <cell r="E900" t="str">
            <v>000A14Z68</v>
          </cell>
          <cell r="F900" t="str">
            <v>ESEH</v>
          </cell>
        </row>
        <row r="901">
          <cell r="A901" t="str">
            <v>FR0013284304</v>
          </cell>
          <cell r="B901" t="str">
            <v>AMUNDI ETF IST. EUR.M.-F.</v>
          </cell>
          <cell r="C901">
            <v>74947</v>
          </cell>
          <cell r="D901">
            <v>2923207</v>
          </cell>
          <cell r="E901" t="str">
            <v>000A2H6MP</v>
          </cell>
          <cell r="F901" t="str">
            <v>SMRN</v>
          </cell>
        </row>
        <row r="902">
          <cell r="A902" t="str">
            <v>FR0013416716</v>
          </cell>
          <cell r="B902" t="str">
            <v>AMUNDIPHME ETC Z 2118</v>
          </cell>
          <cell r="C902">
            <v>151471</v>
          </cell>
          <cell r="D902">
            <v>4219362</v>
          </cell>
          <cell r="E902" t="str">
            <v>000A2UJK0</v>
          </cell>
          <cell r="F902" t="str">
            <v>GLDA</v>
          </cell>
        </row>
        <row r="903">
          <cell r="A903" t="str">
            <v>GB0002374006</v>
          </cell>
          <cell r="B903" t="str">
            <v>DIAGEO PLC LS-,28935185</v>
          </cell>
          <cell r="C903">
            <v>53277</v>
          </cell>
          <cell r="D903">
            <v>2505370</v>
          </cell>
          <cell r="E903">
            <v>851247</v>
          </cell>
          <cell r="F903" t="str">
            <v>GUI</v>
          </cell>
        </row>
        <row r="904">
          <cell r="A904" t="str">
            <v>GB0002634946</v>
          </cell>
          <cell r="B904" t="str">
            <v>BAE SYSTEMS PLC   LS-,025</v>
          </cell>
          <cell r="C904">
            <v>194229</v>
          </cell>
          <cell r="D904">
            <v>4622056</v>
          </cell>
          <cell r="E904">
            <v>866131</v>
          </cell>
          <cell r="F904" t="str">
            <v>BSP</v>
          </cell>
        </row>
        <row r="905">
          <cell r="A905" t="str">
            <v>GB0002875804</v>
          </cell>
          <cell r="B905" t="str">
            <v>BRIT.AMER.TOBACCO  LS-,25</v>
          </cell>
          <cell r="C905">
            <v>53279</v>
          </cell>
          <cell r="D905">
            <v>2505372</v>
          </cell>
          <cell r="E905">
            <v>916018</v>
          </cell>
          <cell r="F905" t="str">
            <v>BMT</v>
          </cell>
        </row>
        <row r="906">
          <cell r="A906" t="str">
            <v>GB0004544929</v>
          </cell>
          <cell r="B906" t="str">
            <v>IMPERIAL BRANDS PLC LS-10</v>
          </cell>
          <cell r="C906">
            <v>53280</v>
          </cell>
          <cell r="D906">
            <v>2505373</v>
          </cell>
          <cell r="E906">
            <v>903000</v>
          </cell>
          <cell r="F906" t="str">
            <v>ITB</v>
          </cell>
        </row>
        <row r="907">
          <cell r="A907" t="str">
            <v>GB0005405286</v>
          </cell>
          <cell r="B907" t="str">
            <v>HSBC HLDGS PLC     DL-,50</v>
          </cell>
          <cell r="C907">
            <v>53281</v>
          </cell>
          <cell r="D907">
            <v>2505374</v>
          </cell>
          <cell r="E907">
            <v>923893</v>
          </cell>
          <cell r="F907" t="str">
            <v>HBC1</v>
          </cell>
        </row>
        <row r="908">
          <cell r="A908" t="str">
            <v>GB0006776081</v>
          </cell>
          <cell r="B908" t="str">
            <v>PEARSON PLC        LS-,25</v>
          </cell>
          <cell r="C908">
            <v>199783</v>
          </cell>
          <cell r="D908">
            <v>4706823</v>
          </cell>
          <cell r="E908">
            <v>858266</v>
          </cell>
          <cell r="F908" t="str">
            <v>PES</v>
          </cell>
        </row>
        <row r="909">
          <cell r="A909" t="str">
            <v>GB0007099541</v>
          </cell>
          <cell r="B909" t="str">
            <v>PRUDENTIAL PLC     LS-,05</v>
          </cell>
          <cell r="C909">
            <v>315010</v>
          </cell>
          <cell r="D909">
            <v>5904196</v>
          </cell>
          <cell r="E909">
            <v>852069</v>
          </cell>
          <cell r="F909" t="str">
            <v>PRU</v>
          </cell>
        </row>
        <row r="910">
          <cell r="A910" t="str">
            <v>GB0007188757</v>
          </cell>
          <cell r="B910" t="str">
            <v>RIO TINTO PLC      LS-,10</v>
          </cell>
          <cell r="C910">
            <v>53285</v>
          </cell>
          <cell r="D910">
            <v>2505378</v>
          </cell>
          <cell r="E910">
            <v>852147</v>
          </cell>
          <cell r="F910" t="str">
            <v>RIO1</v>
          </cell>
        </row>
        <row r="911">
          <cell r="A911" t="str">
            <v>GB0007908733</v>
          </cell>
          <cell r="B911" t="str">
            <v>SSE PLC    LS-,50</v>
          </cell>
          <cell r="C911">
            <v>199784</v>
          </cell>
          <cell r="D911">
            <v>4706824</v>
          </cell>
          <cell r="E911">
            <v>881905</v>
          </cell>
          <cell r="F911" t="str">
            <v>SCT</v>
          </cell>
        </row>
        <row r="912">
          <cell r="A912" t="str">
            <v>GB0007980591</v>
          </cell>
          <cell r="B912" t="str">
            <v>BP PLC             DL-,25</v>
          </cell>
          <cell r="C912">
            <v>53287</v>
          </cell>
          <cell r="D912">
            <v>2505380</v>
          </cell>
          <cell r="E912">
            <v>850517</v>
          </cell>
          <cell r="F912" t="str">
            <v>BPE5</v>
          </cell>
        </row>
        <row r="913">
          <cell r="A913" t="str">
            <v>GB0008706128</v>
          </cell>
          <cell r="B913" t="str">
            <v>LLOYDS BKG GRP     LS-,10</v>
          </cell>
          <cell r="C913">
            <v>53288</v>
          </cell>
          <cell r="D913">
            <v>2505381</v>
          </cell>
          <cell r="E913">
            <v>871784</v>
          </cell>
          <cell r="F913" t="str">
            <v>LLD</v>
          </cell>
        </row>
        <row r="914">
          <cell r="A914" t="str">
            <v>GB0008847096</v>
          </cell>
          <cell r="B914" t="str">
            <v>TESCO PLC          LS-,05</v>
          </cell>
          <cell r="C914">
            <v>53289</v>
          </cell>
          <cell r="D914">
            <v>2505382</v>
          </cell>
          <cell r="E914">
            <v>852647</v>
          </cell>
          <cell r="F914" t="str">
            <v>TCO</v>
          </cell>
        </row>
        <row r="915">
          <cell r="A915" t="str">
            <v>GB0009252882</v>
          </cell>
          <cell r="B915" t="str">
            <v>GLAXOSMITHKLINE   LS-,25</v>
          </cell>
          <cell r="C915">
            <v>53290</v>
          </cell>
          <cell r="D915">
            <v>2505383</v>
          </cell>
          <cell r="E915">
            <v>940561</v>
          </cell>
          <cell r="F915" t="str">
            <v>GS7</v>
          </cell>
        </row>
        <row r="916">
          <cell r="A916" t="str">
            <v>GB0009895292</v>
          </cell>
          <cell r="B916" t="str">
            <v>ASTRAZENECA PLC    DL-,25</v>
          </cell>
          <cell r="C916">
            <v>53291</v>
          </cell>
          <cell r="D916">
            <v>2505384</v>
          </cell>
          <cell r="E916">
            <v>886455</v>
          </cell>
          <cell r="F916" t="str">
            <v>ZEG</v>
          </cell>
        </row>
        <row r="917">
          <cell r="A917" t="str">
            <v>GB0030913577</v>
          </cell>
          <cell r="B917" t="str">
            <v>BT GROUP PLC      LS 0.05</v>
          </cell>
          <cell r="C917">
            <v>53292</v>
          </cell>
          <cell r="D917">
            <v>2505385</v>
          </cell>
          <cell r="E917">
            <v>794796</v>
          </cell>
          <cell r="F917" t="str">
            <v>BTQ</v>
          </cell>
        </row>
        <row r="918">
          <cell r="A918" t="str">
            <v>GB0031215220</v>
          </cell>
          <cell r="B918" t="str">
            <v>CARNIVAL PLC      DL 1,66</v>
          </cell>
          <cell r="C918">
            <v>194234</v>
          </cell>
          <cell r="D918">
            <v>4622061</v>
          </cell>
          <cell r="E918">
            <v>120071</v>
          </cell>
          <cell r="F918" t="str">
            <v>POH1</v>
          </cell>
        </row>
        <row r="919">
          <cell r="A919" t="str">
            <v>GB0031348658</v>
          </cell>
          <cell r="B919" t="str">
            <v>BARCLAYS PLC      LS 0,25</v>
          </cell>
          <cell r="C919">
            <v>53293</v>
          </cell>
          <cell r="D919">
            <v>2505386</v>
          </cell>
          <cell r="E919">
            <v>850403</v>
          </cell>
          <cell r="F919" t="str">
            <v>BCY</v>
          </cell>
        </row>
        <row r="920">
          <cell r="A920" t="str">
            <v>GB0033195214</v>
          </cell>
          <cell r="B920" t="str">
            <v>KINGFISHER  LS-,157142857</v>
          </cell>
          <cell r="C920">
            <v>194235</v>
          </cell>
          <cell r="D920">
            <v>4622062</v>
          </cell>
          <cell r="E920">
            <v>812861</v>
          </cell>
          <cell r="F920" t="str">
            <v>KFI1</v>
          </cell>
        </row>
        <row r="921">
          <cell r="A921" t="str">
            <v>GB0059822006</v>
          </cell>
          <cell r="B921" t="str">
            <v>DIALOG SEMICOND.   LS-,10</v>
          </cell>
          <cell r="C921">
            <v>53294</v>
          </cell>
          <cell r="D921">
            <v>2505387</v>
          </cell>
          <cell r="E921">
            <v>927200</v>
          </cell>
          <cell r="F921" t="str">
            <v>DLG</v>
          </cell>
        </row>
        <row r="922">
          <cell r="A922" t="str">
            <v>GB00B03MLX29</v>
          </cell>
          <cell r="B922" t="str">
            <v>ROYAL DUTCH SHELL A EO-07</v>
          </cell>
          <cell r="C922">
            <v>53267</v>
          </cell>
          <cell r="D922">
            <v>2505360</v>
          </cell>
          <cell r="E922" t="str">
            <v>000A0D94M</v>
          </cell>
          <cell r="F922" t="str">
            <v>R6C</v>
          </cell>
        </row>
        <row r="923">
          <cell r="A923" t="str">
            <v>GB00B03MM408</v>
          </cell>
          <cell r="B923" t="str">
            <v>ROYAL DUTCH SHELL B EO-07</v>
          </cell>
          <cell r="C923">
            <v>53268</v>
          </cell>
          <cell r="D923">
            <v>2505361</v>
          </cell>
          <cell r="E923" t="str">
            <v>000A0ER6S</v>
          </cell>
          <cell r="F923" t="str">
            <v>R6C3</v>
          </cell>
        </row>
        <row r="924">
          <cell r="A924" t="str">
            <v>GB00B10RZP78</v>
          </cell>
          <cell r="B924" t="str">
            <v>UNILEVER PLC   LS-,031111</v>
          </cell>
          <cell r="C924">
            <v>194231</v>
          </cell>
          <cell r="D924">
            <v>4622058</v>
          </cell>
          <cell r="E924" t="str">
            <v>000A0JNE2</v>
          </cell>
          <cell r="F924" t="str">
            <v>UNVB</v>
          </cell>
        </row>
        <row r="925">
          <cell r="A925" t="str">
            <v>GB00B1XZS820</v>
          </cell>
          <cell r="B925" t="str">
            <v>ANGLO AMERICAN DL-,54945</v>
          </cell>
          <cell r="C925">
            <v>53270</v>
          </cell>
          <cell r="D925">
            <v>2505363</v>
          </cell>
          <cell r="E925" t="str">
            <v>000A0MUKL</v>
          </cell>
          <cell r="F925" t="str">
            <v>NGLB</v>
          </cell>
        </row>
        <row r="926">
          <cell r="A926" t="str">
            <v>GB00B24CGK77</v>
          </cell>
          <cell r="B926" t="str">
            <v>RECKITT BENCK.GRP LS -,10</v>
          </cell>
          <cell r="C926">
            <v>53273</v>
          </cell>
          <cell r="D926">
            <v>2505366</v>
          </cell>
          <cell r="E926" t="str">
            <v>000A0M1W6</v>
          </cell>
          <cell r="F926" t="str">
            <v>3RB</v>
          </cell>
        </row>
        <row r="927">
          <cell r="A927" t="str">
            <v>GB00B2B0DG97</v>
          </cell>
          <cell r="B927" t="str">
            <v>RELX PLC      LS -,144397</v>
          </cell>
          <cell r="C927">
            <v>194232</v>
          </cell>
          <cell r="D927">
            <v>4622059</v>
          </cell>
          <cell r="E927" t="str">
            <v>000A0M95J</v>
          </cell>
          <cell r="F927" t="str">
            <v>RDEB</v>
          </cell>
        </row>
        <row r="928">
          <cell r="A928" t="str">
            <v>GB00B647W791</v>
          </cell>
          <cell r="B928" t="str">
            <v>SAVANNAH RES PLC  LS -,01</v>
          </cell>
          <cell r="C928">
            <v>76306</v>
          </cell>
          <cell r="D928">
            <v>3423928</v>
          </cell>
          <cell r="E928" t="str">
            <v>000A1C8XS</v>
          </cell>
          <cell r="F928" t="str">
            <v>SAV</v>
          </cell>
        </row>
        <row r="929">
          <cell r="A929" t="str">
            <v>GB00B7KR2P84</v>
          </cell>
          <cell r="B929" t="str">
            <v>EASYJET PLC  LS-,27285714</v>
          </cell>
          <cell r="C929">
            <v>199781</v>
          </cell>
          <cell r="D929">
            <v>4706821</v>
          </cell>
          <cell r="E929" t="str">
            <v>000A1JTC1</v>
          </cell>
          <cell r="F929" t="str">
            <v>EJT1</v>
          </cell>
        </row>
        <row r="930">
          <cell r="A930" t="str">
            <v>GB00B7T77214</v>
          </cell>
          <cell r="B930" t="str">
            <v>NATWEST GROUP PLC LS 1</v>
          </cell>
          <cell r="C930">
            <v>53275</v>
          </cell>
          <cell r="D930">
            <v>2505368</v>
          </cell>
          <cell r="E930" t="str">
            <v>000A1JXTD</v>
          </cell>
          <cell r="F930" t="str">
            <v>RYS1</v>
          </cell>
        </row>
        <row r="931">
          <cell r="A931" t="str">
            <v>GB00BD6K4575</v>
          </cell>
          <cell r="B931" t="str">
            <v>COMPASS GROUP    LS-,1105</v>
          </cell>
          <cell r="C931">
            <v>194230</v>
          </cell>
          <cell r="D931">
            <v>4622057</v>
          </cell>
          <cell r="E931" t="str">
            <v>000A2DR6K</v>
          </cell>
          <cell r="F931" t="str">
            <v>XGR2</v>
          </cell>
        </row>
        <row r="932">
          <cell r="A932" t="str">
            <v>GB00BDR05C01</v>
          </cell>
          <cell r="B932" t="str">
            <v>NATIONAL GRID PLC</v>
          </cell>
          <cell r="C932">
            <v>199785</v>
          </cell>
          <cell r="D932">
            <v>4706825</v>
          </cell>
          <cell r="E932" t="str">
            <v>000A2DQWX</v>
          </cell>
          <cell r="F932" t="str">
            <v>NNGF</v>
          </cell>
        </row>
        <row r="933">
          <cell r="A933" t="str">
            <v>GB00BF1GH114</v>
          </cell>
          <cell r="B933" t="str">
            <v>MBH CORP. PLC     EO 1</v>
          </cell>
          <cell r="C933">
            <v>77630</v>
          </cell>
          <cell r="D933">
            <v>3623597</v>
          </cell>
          <cell r="E933" t="str">
            <v>000A2JDGJ</v>
          </cell>
          <cell r="F933" t="str">
            <v>M8H</v>
          </cell>
        </row>
        <row r="934">
          <cell r="A934" t="str">
            <v>GB00BH0P3Z91</v>
          </cell>
          <cell r="B934" t="str">
            <v>BHP GROUP PLC     DL -,50</v>
          </cell>
          <cell r="C934">
            <v>77638</v>
          </cell>
          <cell r="D934">
            <v>3624570</v>
          </cell>
          <cell r="E934" t="str">
            <v>000A2N9WV</v>
          </cell>
          <cell r="F934" t="str">
            <v>BIL</v>
          </cell>
        </row>
        <row r="935">
          <cell r="A935" t="str">
            <v>GB00BH4HKS39</v>
          </cell>
          <cell r="B935" t="str">
            <v>VODAFONE GROUP PLC</v>
          </cell>
          <cell r="C935">
            <v>53261</v>
          </cell>
          <cell r="D935">
            <v>2505354</v>
          </cell>
          <cell r="E935" t="str">
            <v>000A1XA83</v>
          </cell>
          <cell r="F935" t="str">
            <v>VODI</v>
          </cell>
        </row>
        <row r="936">
          <cell r="A936" t="str">
            <v>GB00BJFDXW97</v>
          </cell>
          <cell r="B936" t="str">
            <v>ADM ENERGY PLC     LS-,01</v>
          </cell>
          <cell r="C936">
            <v>260126</v>
          </cell>
          <cell r="D936">
            <v>5427857</v>
          </cell>
          <cell r="E936" t="str">
            <v>000A2PLC1</v>
          </cell>
          <cell r="F936" t="str">
            <v>P4JC</v>
          </cell>
        </row>
        <row r="937">
          <cell r="A937" t="str">
            <v>GB00BN7ZCY67</v>
          </cell>
          <cell r="B937" t="str">
            <v>ERGOMED PLC       LS -,01</v>
          </cell>
          <cell r="C937">
            <v>53262</v>
          </cell>
          <cell r="D937">
            <v>2505355</v>
          </cell>
          <cell r="E937" t="str">
            <v>000A117XM</v>
          </cell>
          <cell r="F937" t="str">
            <v>2EM</v>
          </cell>
        </row>
        <row r="938">
          <cell r="A938" t="str">
            <v>GB00BVJF7F66</v>
          </cell>
          <cell r="B938" t="str">
            <v>CO.CCBI RQFII MON.MK.C EO</v>
          </cell>
          <cell r="C938">
            <v>53264</v>
          </cell>
          <cell r="D938">
            <v>2505357</v>
          </cell>
          <cell r="E938" t="str">
            <v>000A14QCT</v>
          </cell>
          <cell r="F938" t="str">
            <v>CCME</v>
          </cell>
        </row>
        <row r="939">
          <cell r="A939" t="str">
            <v>GB00BVJF7G73</v>
          </cell>
          <cell r="B939" t="str">
            <v>CO.CCBI RQFII MON.MK.A CH</v>
          </cell>
          <cell r="C939">
            <v>53265</v>
          </cell>
          <cell r="D939">
            <v>2505358</v>
          </cell>
          <cell r="E939" t="str">
            <v>000A14QCU</v>
          </cell>
          <cell r="F939" t="str">
            <v>CCMR</v>
          </cell>
        </row>
        <row r="940">
          <cell r="A940" t="str">
            <v>IE0004855221</v>
          </cell>
          <cell r="B940" t="str">
            <v>IS FTSEOFIRST 80U.ETF EOD</v>
          </cell>
          <cell r="C940">
            <v>53700</v>
          </cell>
          <cell r="D940">
            <v>2505793</v>
          </cell>
          <cell r="E940">
            <v>657287</v>
          </cell>
          <cell r="F940" t="str">
            <v>IQQ8</v>
          </cell>
        </row>
        <row r="941">
          <cell r="A941" t="str">
            <v>IE0005042456</v>
          </cell>
          <cell r="B941" t="str">
            <v>IS CO.FTSE 100 U.ETF LSD</v>
          </cell>
          <cell r="C941">
            <v>53701</v>
          </cell>
          <cell r="D941">
            <v>2505794</v>
          </cell>
          <cell r="E941">
            <v>552752</v>
          </cell>
          <cell r="F941" t="str">
            <v>IUSZ</v>
          </cell>
        </row>
        <row r="942">
          <cell r="A942" t="str">
            <v>IE0008470928</v>
          </cell>
          <cell r="B942" t="str">
            <v>ISHS II-STXX EUR.50 EODIS</v>
          </cell>
          <cell r="C942">
            <v>53702</v>
          </cell>
          <cell r="D942">
            <v>2505795</v>
          </cell>
          <cell r="E942">
            <v>935926</v>
          </cell>
          <cell r="F942" t="str">
            <v>EUN1</v>
          </cell>
        </row>
        <row r="943">
          <cell r="A943" t="str">
            <v>IE0030974079</v>
          </cell>
          <cell r="B943" t="str">
            <v>IS FTSEUFI.100 U.ETF EOD</v>
          </cell>
          <cell r="C943">
            <v>53704</v>
          </cell>
          <cell r="D943">
            <v>2505797</v>
          </cell>
          <cell r="E943">
            <v>633814</v>
          </cell>
          <cell r="F943" t="str">
            <v>IQQ1</v>
          </cell>
        </row>
        <row r="944">
          <cell r="A944" t="str">
            <v>IE0031442068</v>
          </cell>
          <cell r="B944" t="str">
            <v>ISHS-CORE S+P 500 DL D</v>
          </cell>
          <cell r="C944">
            <v>53705</v>
          </cell>
          <cell r="D944">
            <v>2505798</v>
          </cell>
          <cell r="E944">
            <v>622391</v>
          </cell>
          <cell r="F944" t="str">
            <v>IUSA</v>
          </cell>
        </row>
        <row r="945">
          <cell r="A945" t="str">
            <v>IE0032077012</v>
          </cell>
          <cell r="B945" t="str">
            <v>IMIII-I.EQ.NA.-100- D</v>
          </cell>
          <cell r="C945">
            <v>53706</v>
          </cell>
          <cell r="D945">
            <v>2505799</v>
          </cell>
          <cell r="E945">
            <v>801498</v>
          </cell>
          <cell r="F945" t="str">
            <v>EQQQ</v>
          </cell>
        </row>
        <row r="946">
          <cell r="A946" t="str">
            <v>IE0032523478</v>
          </cell>
          <cell r="B946" t="str">
            <v>ISHS-EO C.BD L.C.U.ETFEOD</v>
          </cell>
          <cell r="C946">
            <v>53707</v>
          </cell>
          <cell r="D946">
            <v>2505800</v>
          </cell>
          <cell r="E946">
            <v>778928</v>
          </cell>
          <cell r="F946" t="str">
            <v>IBCS</v>
          </cell>
        </row>
        <row r="947">
          <cell r="A947" t="str">
            <v>IE0032895942</v>
          </cell>
          <cell r="B947" t="str">
            <v>IS DL CORP BD U.ETF DLD</v>
          </cell>
          <cell r="C947">
            <v>53708</v>
          </cell>
          <cell r="D947">
            <v>2505801</v>
          </cell>
          <cell r="E947">
            <v>911950</v>
          </cell>
          <cell r="F947" t="str">
            <v>IBCD</v>
          </cell>
        </row>
        <row r="948">
          <cell r="A948" t="str">
            <v>IE00B02KXH56</v>
          </cell>
          <cell r="B948" t="str">
            <v>IS MSCI JAP.U.ETF USD D</v>
          </cell>
          <cell r="C948">
            <v>53487</v>
          </cell>
          <cell r="D948">
            <v>2505580</v>
          </cell>
          <cell r="E948" t="str">
            <v>000A0DK60</v>
          </cell>
          <cell r="F948" t="str">
            <v>IQQJ</v>
          </cell>
        </row>
        <row r="949">
          <cell r="A949" t="str">
            <v>IE00B02KXK85</v>
          </cell>
          <cell r="B949" t="str">
            <v>ISHS-CHINA LARGE CAP DL D</v>
          </cell>
          <cell r="C949">
            <v>53488</v>
          </cell>
          <cell r="D949">
            <v>2505581</v>
          </cell>
          <cell r="E949" t="str">
            <v>000A0DK6Z</v>
          </cell>
          <cell r="F949" t="str">
            <v>IQQC</v>
          </cell>
        </row>
        <row r="950">
          <cell r="A950" t="str">
            <v>IE00B02KXL92</v>
          </cell>
          <cell r="B950" t="str">
            <v>ISHS-ESTXX MID UC. ETF</v>
          </cell>
          <cell r="C950">
            <v>53489</v>
          </cell>
          <cell r="D950">
            <v>2505582</v>
          </cell>
          <cell r="E950" t="str">
            <v>000A0DK6Y</v>
          </cell>
          <cell r="F950" t="str">
            <v>IQQM</v>
          </cell>
        </row>
        <row r="951">
          <cell r="A951" t="str">
            <v>IE00B02KXM00</v>
          </cell>
          <cell r="B951" t="str">
            <v>IS EO STOXX SM.U.ETF EOD</v>
          </cell>
          <cell r="C951">
            <v>53490</v>
          </cell>
          <cell r="D951">
            <v>2505583</v>
          </cell>
          <cell r="E951" t="str">
            <v>000A0DK61</v>
          </cell>
          <cell r="F951" t="str">
            <v>IQQS</v>
          </cell>
        </row>
        <row r="952">
          <cell r="A952" t="str">
            <v>IE00B0M62Q58</v>
          </cell>
          <cell r="B952" t="str">
            <v>ISHS-MSCI WORLD DL D</v>
          </cell>
          <cell r="C952">
            <v>53475</v>
          </cell>
          <cell r="D952">
            <v>2505568</v>
          </cell>
          <cell r="E952" t="str">
            <v>000A0HGV0</v>
          </cell>
          <cell r="F952" t="str">
            <v>IQQW</v>
          </cell>
        </row>
        <row r="953">
          <cell r="A953" t="str">
            <v>IE00B0M62T89</v>
          </cell>
          <cell r="B953" t="str">
            <v>IS EO TO.MA.V.L.U.ETF EOD</v>
          </cell>
          <cell r="C953">
            <v>53476</v>
          </cell>
          <cell r="D953">
            <v>2505569</v>
          </cell>
          <cell r="E953" t="str">
            <v>000A0HGV2</v>
          </cell>
          <cell r="F953" t="str">
            <v>IQQV</v>
          </cell>
        </row>
        <row r="954">
          <cell r="A954" t="str">
            <v>IE00B0M62V02</v>
          </cell>
          <cell r="B954" t="str">
            <v>IS EO.TO.MA.G.L.U.ETF EOD</v>
          </cell>
          <cell r="C954">
            <v>53477</v>
          </cell>
          <cell r="D954">
            <v>2505570</v>
          </cell>
          <cell r="E954" t="str">
            <v>000A0HGV3</v>
          </cell>
          <cell r="F954" t="str">
            <v>IQQG</v>
          </cell>
        </row>
        <row r="955">
          <cell r="A955" t="str">
            <v>IE00B0M62X26</v>
          </cell>
          <cell r="B955" t="str">
            <v>IS EO I.L.GO.BD U.ETF EOA</v>
          </cell>
          <cell r="C955">
            <v>53478</v>
          </cell>
          <cell r="D955">
            <v>2505571</v>
          </cell>
          <cell r="E955" t="str">
            <v>000A0HGV1</v>
          </cell>
          <cell r="F955" t="str">
            <v>IBCI</v>
          </cell>
        </row>
        <row r="956">
          <cell r="A956" t="str">
            <v>IE00B0M63060</v>
          </cell>
          <cell r="B956" t="str">
            <v>ISHS-UK DIVIDEND LS D</v>
          </cell>
          <cell r="C956">
            <v>53479</v>
          </cell>
          <cell r="D956">
            <v>2505572</v>
          </cell>
          <cell r="E956" t="str">
            <v>000A0HGV6</v>
          </cell>
          <cell r="F956" t="str">
            <v>IQQD</v>
          </cell>
        </row>
        <row r="957">
          <cell r="A957" t="str">
            <v>IE00B0M63177</v>
          </cell>
          <cell r="B957" t="str">
            <v>IS MSCI EM U.ETF USD D</v>
          </cell>
          <cell r="C957">
            <v>53480</v>
          </cell>
          <cell r="D957">
            <v>2505573</v>
          </cell>
          <cell r="E957" t="str">
            <v>000A0HGWC</v>
          </cell>
          <cell r="F957" t="str">
            <v>IQQE</v>
          </cell>
        </row>
        <row r="958">
          <cell r="A958" t="str">
            <v>IE00B0M63284</v>
          </cell>
          <cell r="B958" t="str">
            <v>IS EUR.PROP.YI.U.ETF EOD</v>
          </cell>
          <cell r="C958">
            <v>53481</v>
          </cell>
          <cell r="D958">
            <v>2505574</v>
          </cell>
          <cell r="E958" t="str">
            <v>000A0HGV5</v>
          </cell>
          <cell r="F958" t="str">
            <v>IQQP</v>
          </cell>
        </row>
        <row r="959">
          <cell r="A959" t="str">
            <v>IE00B0M63391</v>
          </cell>
          <cell r="B959" t="str">
            <v>ISHS-MSCI KOREA DL D</v>
          </cell>
          <cell r="C959">
            <v>53482</v>
          </cell>
          <cell r="D959">
            <v>2505575</v>
          </cell>
          <cell r="E959" t="str">
            <v>000A0HGWD</v>
          </cell>
          <cell r="F959" t="str">
            <v>IQQK</v>
          </cell>
        </row>
        <row r="960">
          <cell r="A960" t="str">
            <v>IE00B0M63516</v>
          </cell>
          <cell r="B960" t="str">
            <v>IS MSCI BRAZ.U.ETF USD D</v>
          </cell>
          <cell r="C960">
            <v>53483</v>
          </cell>
          <cell r="D960">
            <v>2505576</v>
          </cell>
          <cell r="E960" t="str">
            <v>000A0HGWA</v>
          </cell>
          <cell r="F960" t="str">
            <v>IQQB</v>
          </cell>
        </row>
        <row r="961">
          <cell r="A961" t="str">
            <v>IE00B0M63623</v>
          </cell>
          <cell r="B961" t="str">
            <v>ISHS-MSCI TAIWAN DL D</v>
          </cell>
          <cell r="C961">
            <v>53484</v>
          </cell>
          <cell r="D961">
            <v>2505577</v>
          </cell>
          <cell r="E961" t="str">
            <v>000A0HGWE</v>
          </cell>
          <cell r="F961" t="str">
            <v>IQQT</v>
          </cell>
        </row>
        <row r="962">
          <cell r="A962" t="str">
            <v>IE00B0M63730</v>
          </cell>
          <cell r="B962" t="str">
            <v>IS MSCI AC FEXJ.U.ETF DLD</v>
          </cell>
          <cell r="C962">
            <v>53485</v>
          </cell>
          <cell r="D962">
            <v>2505578</v>
          </cell>
          <cell r="E962" t="str">
            <v>000A0HGV9</v>
          </cell>
          <cell r="F962" t="str">
            <v>IQQF</v>
          </cell>
        </row>
        <row r="963">
          <cell r="A963" t="str">
            <v>IE00B0M63953</v>
          </cell>
          <cell r="B963" t="str">
            <v>ISHS-MSCI EAST.EUR.C.DL D</v>
          </cell>
          <cell r="C963">
            <v>53486</v>
          </cell>
          <cell r="D963">
            <v>2505579</v>
          </cell>
          <cell r="E963" t="str">
            <v>000A0HGWB</v>
          </cell>
          <cell r="F963" t="str">
            <v>IQQR</v>
          </cell>
        </row>
        <row r="964">
          <cell r="A964" t="str">
            <v>IE00B14X4M10</v>
          </cell>
          <cell r="B964" t="str">
            <v>ISHS-MSCI NTH AMERICA DLD</v>
          </cell>
          <cell r="C964">
            <v>53506</v>
          </cell>
          <cell r="D964">
            <v>2505599</v>
          </cell>
          <cell r="E964" t="str">
            <v>000A0J201</v>
          </cell>
          <cell r="F964" t="str">
            <v>IQQN</v>
          </cell>
        </row>
        <row r="965">
          <cell r="A965" t="str">
            <v>IE00B14X4N27</v>
          </cell>
          <cell r="B965" t="str">
            <v>IS MSCI EU.XUK U.ETF EOD</v>
          </cell>
          <cell r="C965">
            <v>53507</v>
          </cell>
          <cell r="D965">
            <v>2505600</v>
          </cell>
          <cell r="E965" t="str">
            <v>000A0J204</v>
          </cell>
          <cell r="F965" t="str">
            <v>IQQU</v>
          </cell>
        </row>
        <row r="966">
          <cell r="A966" t="str">
            <v>IE00B14X4Q57</v>
          </cell>
          <cell r="B966" t="str">
            <v>IS EO G.B.1-3YR U.ETF EOD</v>
          </cell>
          <cell r="C966">
            <v>53508</v>
          </cell>
          <cell r="D966">
            <v>2505601</v>
          </cell>
          <cell r="E966" t="str">
            <v>000A0J205</v>
          </cell>
          <cell r="F966" t="str">
            <v>IBCA</v>
          </cell>
        </row>
        <row r="967">
          <cell r="A967" t="str">
            <v>IE00B14X4S71</v>
          </cell>
          <cell r="B967" t="str">
            <v>IS DL T.BD1-3YR U.ETF DLD</v>
          </cell>
          <cell r="C967">
            <v>53509</v>
          </cell>
          <cell r="D967">
            <v>2505602</v>
          </cell>
          <cell r="E967" t="str">
            <v>000A0J202</v>
          </cell>
          <cell r="F967" t="str">
            <v>IUSU</v>
          </cell>
        </row>
        <row r="968">
          <cell r="A968" t="str">
            <v>IE00B14X4T88</v>
          </cell>
          <cell r="B968" t="str">
            <v>ISHS-ASIA PAC.DIV.DL D</v>
          </cell>
          <cell r="C968">
            <v>53510</v>
          </cell>
          <cell r="D968">
            <v>2505603</v>
          </cell>
          <cell r="E968" t="str">
            <v>000A0J203</v>
          </cell>
          <cell r="F968" t="str">
            <v>IQQX</v>
          </cell>
        </row>
        <row r="969">
          <cell r="A969" t="str">
            <v>IE00B1FZS244</v>
          </cell>
          <cell r="B969" t="str">
            <v>ISHSII-ASIA PROP.YLD DLD</v>
          </cell>
          <cell r="C969">
            <v>53493</v>
          </cell>
          <cell r="D969">
            <v>2505586</v>
          </cell>
          <cell r="E969" t="str">
            <v>000A0LEQL</v>
          </cell>
          <cell r="F969" t="str">
            <v>IQQ4</v>
          </cell>
        </row>
        <row r="970">
          <cell r="A970" t="str">
            <v>IE00B1FZS350</v>
          </cell>
          <cell r="B970" t="str">
            <v>ISHSII-DEV.MKT.PR.Y.DLDIS</v>
          </cell>
          <cell r="C970">
            <v>53494</v>
          </cell>
          <cell r="D970">
            <v>2505587</v>
          </cell>
          <cell r="E970" t="str">
            <v>000A0LEW8</v>
          </cell>
          <cell r="F970" t="str">
            <v>IQQ6</v>
          </cell>
        </row>
        <row r="971">
          <cell r="A971" t="str">
            <v>IE00B1FZS467</v>
          </cell>
          <cell r="B971" t="str">
            <v>ISHSII-GL INFRASTR.DLDIS</v>
          </cell>
          <cell r="C971">
            <v>53495</v>
          </cell>
          <cell r="D971">
            <v>2505588</v>
          </cell>
          <cell r="E971" t="str">
            <v>000A0LEW9</v>
          </cell>
          <cell r="F971" t="str">
            <v>IQQI</v>
          </cell>
        </row>
        <row r="972">
          <cell r="A972" t="str">
            <v>IE00B1FZS574</v>
          </cell>
          <cell r="B972" t="str">
            <v>ISHSII-MSCI TURKEY DLDIS</v>
          </cell>
          <cell r="C972">
            <v>53496</v>
          </cell>
          <cell r="D972">
            <v>2505589</v>
          </cell>
          <cell r="E972" t="str">
            <v>000A0LEW5</v>
          </cell>
          <cell r="F972" t="str">
            <v>IQQ5</v>
          </cell>
        </row>
        <row r="973">
          <cell r="A973" t="str">
            <v>IE00B1FZS681</v>
          </cell>
          <cell r="B973" t="str">
            <v>ISHSII-EO G.BD3-5YR EODIS</v>
          </cell>
          <cell r="C973">
            <v>53497</v>
          </cell>
          <cell r="D973">
            <v>2505590</v>
          </cell>
          <cell r="E973" t="str">
            <v>000A0LGP6</v>
          </cell>
          <cell r="F973" t="str">
            <v>IBCN</v>
          </cell>
        </row>
        <row r="974">
          <cell r="A974" t="str">
            <v>IE00B1FZS798</v>
          </cell>
          <cell r="B974" t="str">
            <v>ISHSII-DLT.BD7-10YR DLDIS</v>
          </cell>
          <cell r="C974">
            <v>53498</v>
          </cell>
          <cell r="D974">
            <v>2505591</v>
          </cell>
          <cell r="E974" t="str">
            <v>000A0LGP4</v>
          </cell>
          <cell r="F974" t="str">
            <v>IUSM</v>
          </cell>
        </row>
        <row r="975">
          <cell r="A975" t="str">
            <v>IE00B1FZS806</v>
          </cell>
          <cell r="B975" t="str">
            <v>ISHSII-EO G.BD 7-10YR EOD</v>
          </cell>
          <cell r="C975">
            <v>53499</v>
          </cell>
          <cell r="D975">
            <v>2505592</v>
          </cell>
          <cell r="E975" t="str">
            <v>000A0LGQA</v>
          </cell>
          <cell r="F975" t="str">
            <v>IBCM</v>
          </cell>
        </row>
        <row r="976">
          <cell r="A976" t="str">
            <v>IE00B1FZS913</v>
          </cell>
          <cell r="B976" t="str">
            <v>ISHSII EO G.BD15-30YR EOD</v>
          </cell>
          <cell r="C976">
            <v>53500</v>
          </cell>
          <cell r="D976">
            <v>2505593</v>
          </cell>
          <cell r="E976" t="str">
            <v>000A0LGP5</v>
          </cell>
          <cell r="F976" t="str">
            <v>IBCL</v>
          </cell>
        </row>
        <row r="977">
          <cell r="A977" t="str">
            <v>IE00B1FZSC47</v>
          </cell>
          <cell r="B977" t="str">
            <v>ISHSII-DL TIPS DL ACC</v>
          </cell>
          <cell r="C977">
            <v>53491</v>
          </cell>
          <cell r="D977">
            <v>2505584</v>
          </cell>
          <cell r="E977" t="str">
            <v>000A0LGP8</v>
          </cell>
          <cell r="F977" t="str">
            <v>IUST</v>
          </cell>
        </row>
        <row r="978">
          <cell r="A978" t="str">
            <v>IE00B1FZSF77</v>
          </cell>
          <cell r="B978" t="str">
            <v>ISHSII-US PROP.YLD DLDIS</v>
          </cell>
          <cell r="C978">
            <v>53492</v>
          </cell>
          <cell r="D978">
            <v>2505585</v>
          </cell>
          <cell r="E978" t="str">
            <v>000A0LEW6</v>
          </cell>
          <cell r="F978" t="str">
            <v>IQQ7</v>
          </cell>
        </row>
        <row r="979">
          <cell r="A979" t="str">
            <v>IE00B1TXHL60</v>
          </cell>
          <cell r="B979" t="str">
            <v>ISHSII-LIST.PRIV.EQ.DLDIS</v>
          </cell>
          <cell r="C979">
            <v>53501</v>
          </cell>
          <cell r="D979">
            <v>2505594</v>
          </cell>
          <cell r="E979" t="str">
            <v>000A0MM0N</v>
          </cell>
          <cell r="F979" t="str">
            <v>IQQL</v>
          </cell>
        </row>
        <row r="980">
          <cell r="A980" t="str">
            <v>IE00B1TXK627</v>
          </cell>
          <cell r="B980" t="str">
            <v>ISHSII-GL.WATER DLDIS</v>
          </cell>
          <cell r="C980">
            <v>53502</v>
          </cell>
          <cell r="D980">
            <v>2505595</v>
          </cell>
          <cell r="E980" t="str">
            <v>000A0MM0S</v>
          </cell>
          <cell r="F980" t="str">
            <v>IQQQ</v>
          </cell>
        </row>
        <row r="981">
          <cell r="A981" t="str">
            <v>IE00B1W57M07</v>
          </cell>
          <cell r="B981" t="str">
            <v>ISHSII-BRIC 50 DL DIS</v>
          </cell>
          <cell r="C981">
            <v>53503</v>
          </cell>
          <cell r="D981">
            <v>2505596</v>
          </cell>
          <cell r="E981" t="str">
            <v>000A0MR61</v>
          </cell>
          <cell r="F981" t="str">
            <v>IQQ9</v>
          </cell>
        </row>
        <row r="982">
          <cell r="A982" t="str">
            <v>IE00B1XNHC34</v>
          </cell>
          <cell r="B982" t="str">
            <v>ISHSII-GL.CL.ENERGY DLDIS</v>
          </cell>
          <cell r="C982">
            <v>53504</v>
          </cell>
          <cell r="D982">
            <v>2505597</v>
          </cell>
          <cell r="E982" t="str">
            <v>000A0MW0M</v>
          </cell>
          <cell r="F982" t="str">
            <v>IQQH</v>
          </cell>
        </row>
        <row r="983">
          <cell r="A983" t="str">
            <v>IE00B1YZSC51</v>
          </cell>
          <cell r="B983" t="str">
            <v>ISHSII-CORE MSCI EUR.EOD</v>
          </cell>
          <cell r="C983">
            <v>53505</v>
          </cell>
          <cell r="D983">
            <v>2505598</v>
          </cell>
          <cell r="E983" t="str">
            <v>000A0MZWQ</v>
          </cell>
          <cell r="F983" t="str">
            <v>IQQY</v>
          </cell>
        </row>
        <row r="984">
          <cell r="A984" t="str">
            <v>IE00B23D8S39</v>
          </cell>
          <cell r="B984" t="str">
            <v>IMIII-I.FTSE RAF.US1000 D</v>
          </cell>
          <cell r="C984">
            <v>53516</v>
          </cell>
          <cell r="D984">
            <v>2505609</v>
          </cell>
          <cell r="E984" t="str">
            <v>000A0M2EA</v>
          </cell>
          <cell r="F984" t="str">
            <v>6PSA</v>
          </cell>
        </row>
        <row r="985">
          <cell r="A985" t="str">
            <v>IE00B23D8X81</v>
          </cell>
          <cell r="B985" t="str">
            <v>IMIII-I.FTSE RAFI EUR. D</v>
          </cell>
          <cell r="C985">
            <v>53517</v>
          </cell>
          <cell r="D985">
            <v>2505610</v>
          </cell>
          <cell r="E985" t="str">
            <v>000A0M2EC</v>
          </cell>
          <cell r="F985" t="str">
            <v>6PSC</v>
          </cell>
        </row>
        <row r="986">
          <cell r="A986" t="str">
            <v>IE00B23D9570</v>
          </cell>
          <cell r="B986" t="str">
            <v>IMIII-I.FTSE RAFI EM. A</v>
          </cell>
          <cell r="C986">
            <v>53520</v>
          </cell>
          <cell r="D986">
            <v>2505613</v>
          </cell>
          <cell r="E986" t="str">
            <v>000A0M2EK</v>
          </cell>
          <cell r="F986" t="str">
            <v>6PSK</v>
          </cell>
        </row>
        <row r="987">
          <cell r="A987" t="str">
            <v>IE00B23LNQ02</v>
          </cell>
          <cell r="B987" t="str">
            <v>IMIII-I.FTSE R.AW.3000 A</v>
          </cell>
          <cell r="C987">
            <v>53521</v>
          </cell>
          <cell r="D987">
            <v>2505614</v>
          </cell>
          <cell r="E987" t="str">
            <v>000A0M2EN</v>
          </cell>
          <cell r="F987" t="str">
            <v>PSWD</v>
          </cell>
        </row>
        <row r="988">
          <cell r="A988" t="str">
            <v>IE00B27YCK28</v>
          </cell>
          <cell r="B988" t="str">
            <v>ISHSII-MSCI EM LAT.AM.DLD</v>
          </cell>
          <cell r="C988">
            <v>53523</v>
          </cell>
          <cell r="D988">
            <v>2505616</v>
          </cell>
          <cell r="E988" t="str">
            <v>000A0NA45</v>
          </cell>
          <cell r="F988" t="str">
            <v>IUSC</v>
          </cell>
        </row>
        <row r="989">
          <cell r="A989" t="str">
            <v>IE00B2NPKV68</v>
          </cell>
          <cell r="B989" t="str">
            <v>ISHSII-JPM DL EM BD DLDIS</v>
          </cell>
          <cell r="C989">
            <v>53511</v>
          </cell>
          <cell r="D989">
            <v>2505604</v>
          </cell>
          <cell r="E989" t="str">
            <v>000A0NECU</v>
          </cell>
          <cell r="F989" t="str">
            <v>IUS7</v>
          </cell>
        </row>
        <row r="990">
          <cell r="A990" t="str">
            <v>IE00B2NPL135</v>
          </cell>
          <cell r="B990" t="str">
            <v>ISHSII-EM INFRASTR.DLDIS</v>
          </cell>
          <cell r="C990">
            <v>53512</v>
          </cell>
          <cell r="D990">
            <v>2505605</v>
          </cell>
          <cell r="E990" t="str">
            <v>000A0NECV</v>
          </cell>
          <cell r="F990" t="str">
            <v>IUS8</v>
          </cell>
        </row>
        <row r="991">
          <cell r="A991" t="str">
            <v>IE00B2QWCY14</v>
          </cell>
          <cell r="B991" t="str">
            <v>ISHSIII-S+P SM.CAP600 DLD</v>
          </cell>
          <cell r="C991">
            <v>53513</v>
          </cell>
          <cell r="D991">
            <v>2505606</v>
          </cell>
          <cell r="E991" t="str">
            <v>000A0Q1YY</v>
          </cell>
          <cell r="F991" t="str">
            <v>IUS3</v>
          </cell>
        </row>
        <row r="992">
          <cell r="A992" t="str">
            <v>IE00B2QWDY88</v>
          </cell>
          <cell r="B992" t="str">
            <v>ISHSIII-MSCI J.SM.CAP DLD</v>
          </cell>
          <cell r="C992">
            <v>53515</v>
          </cell>
          <cell r="D992">
            <v>2505608</v>
          </cell>
          <cell r="E992" t="str">
            <v>000A0Q1YX</v>
          </cell>
          <cell r="F992" t="str">
            <v>IUS4</v>
          </cell>
        </row>
        <row r="993">
          <cell r="A993" t="str">
            <v>IE00B3B8PX14</v>
          </cell>
          <cell r="B993" t="str">
            <v>ISHSIII-G.I.L.GOV.B.DLACC</v>
          </cell>
          <cell r="C993">
            <v>53528</v>
          </cell>
          <cell r="D993">
            <v>2505621</v>
          </cell>
          <cell r="E993" t="str">
            <v>000A0Q41X</v>
          </cell>
          <cell r="F993" t="str">
            <v>IUS5</v>
          </cell>
        </row>
        <row r="994">
          <cell r="A994" t="str">
            <v>IE00B3B8Q275</v>
          </cell>
          <cell r="B994" t="str">
            <v>ISHSIII-EO COV.BD EO DIS</v>
          </cell>
          <cell r="C994">
            <v>53529</v>
          </cell>
          <cell r="D994">
            <v>2505622</v>
          </cell>
          <cell r="E994" t="str">
            <v>000A0Q41Y</v>
          </cell>
          <cell r="F994" t="str">
            <v>IUS6</v>
          </cell>
        </row>
        <row r="995">
          <cell r="A995" t="str">
            <v>IE00B3BPCH51</v>
          </cell>
          <cell r="B995" t="str">
            <v>IMIII-I.EUROMTS CA.3MO. A</v>
          </cell>
          <cell r="C995">
            <v>53527</v>
          </cell>
          <cell r="D995">
            <v>2505620</v>
          </cell>
          <cell r="E995" t="str">
            <v>000A0RAC9</v>
          </cell>
          <cell r="F995" t="str">
            <v>PJEU</v>
          </cell>
        </row>
        <row r="996">
          <cell r="A996" t="str">
            <v>IE00B3CNHG25</v>
          </cell>
          <cell r="B996" t="str">
            <v>L+G-L+G GOLD MINING U.ETF</v>
          </cell>
          <cell r="C996">
            <v>230995</v>
          </cell>
          <cell r="D996">
            <v>5140986</v>
          </cell>
          <cell r="E996" t="str">
            <v>000A0Q8HZ</v>
          </cell>
          <cell r="F996" t="str">
            <v>ETLX</v>
          </cell>
        </row>
        <row r="997">
          <cell r="A997" t="str">
            <v>IE00B3CNHJ55</v>
          </cell>
          <cell r="B997" t="str">
            <v>L+G-L+G R.2000 US S.C.</v>
          </cell>
          <cell r="C997">
            <v>230994</v>
          </cell>
          <cell r="D997">
            <v>5140985</v>
          </cell>
          <cell r="E997" t="str">
            <v>000A0Q8H2</v>
          </cell>
          <cell r="F997" t="str">
            <v>ETLZ</v>
          </cell>
        </row>
        <row r="998">
          <cell r="A998" t="str">
            <v>IE00B3DKXQ41</v>
          </cell>
          <cell r="B998" t="str">
            <v>ISHSIII-EO AGGR.BD EO DIS</v>
          </cell>
          <cell r="C998">
            <v>53530</v>
          </cell>
          <cell r="D998">
            <v>2505623</v>
          </cell>
          <cell r="E998" t="str">
            <v>000A0RGEN</v>
          </cell>
          <cell r="F998" t="str">
            <v>EUN4</v>
          </cell>
        </row>
        <row r="999">
          <cell r="A999" t="str">
            <v>IE00B3DWVS88</v>
          </cell>
          <cell r="B999" t="str">
            <v>IM-I.MSCI EMERGING MKTS A</v>
          </cell>
          <cell r="C999">
            <v>142009</v>
          </cell>
          <cell r="D999">
            <v>4120041</v>
          </cell>
          <cell r="E999" t="str">
            <v>000A1CWJF</v>
          </cell>
          <cell r="F999" t="str">
            <v>EMSM</v>
          </cell>
        </row>
        <row r="1000">
          <cell r="A1000" t="str">
            <v>IE00B3F81409</v>
          </cell>
          <cell r="B1000" t="str">
            <v>ISHSIII-CORE GL.AG.BD DLD</v>
          </cell>
          <cell r="C1000">
            <v>61813</v>
          </cell>
          <cell r="D1000">
            <v>2844735</v>
          </cell>
          <cell r="E1000" t="str">
            <v>000A0RGEQ</v>
          </cell>
          <cell r="F1000" t="str">
            <v>EUNU</v>
          </cell>
        </row>
        <row r="1001">
          <cell r="A1001" t="str">
            <v>IE00B3F81G20</v>
          </cell>
          <cell r="B1001" t="str">
            <v>ISHSIII-MSCI EM SM.C.DL D</v>
          </cell>
          <cell r="C1001">
            <v>53532</v>
          </cell>
          <cell r="D1001">
            <v>2505625</v>
          </cell>
          <cell r="E1001" t="str">
            <v>000A0RGER</v>
          </cell>
          <cell r="F1001" t="str">
            <v>EUNI</v>
          </cell>
        </row>
        <row r="1002">
          <cell r="A1002" t="str">
            <v>IE00B3F81K65</v>
          </cell>
          <cell r="B1002" t="str">
            <v>ISHSIII-GL.GOV.BD DL DIS</v>
          </cell>
          <cell r="C1002">
            <v>53533</v>
          </cell>
          <cell r="D1002">
            <v>2505626</v>
          </cell>
          <cell r="E1002" t="str">
            <v>000A0RGEM</v>
          </cell>
          <cell r="F1002" t="str">
            <v>EUN3</v>
          </cell>
        </row>
        <row r="1003">
          <cell r="A1003" t="str">
            <v>IE00B3F81R35</v>
          </cell>
          <cell r="B1003" t="str">
            <v>ISHSIII-C.EO CORP.B.EODIS</v>
          </cell>
          <cell r="C1003">
            <v>53534</v>
          </cell>
          <cell r="D1003">
            <v>2505627</v>
          </cell>
          <cell r="E1003" t="str">
            <v>000A0RGEP</v>
          </cell>
          <cell r="F1003" t="str">
            <v>EUN5</v>
          </cell>
        </row>
        <row r="1004">
          <cell r="A1004" t="str">
            <v>IE00B3FH7618</v>
          </cell>
          <cell r="B1004" t="str">
            <v>ISHSIII-EO G.BD 0-1YR EOD</v>
          </cell>
          <cell r="C1004">
            <v>53531</v>
          </cell>
          <cell r="D1004">
            <v>2505624</v>
          </cell>
          <cell r="E1004" t="str">
            <v>000A0RGEL</v>
          </cell>
          <cell r="F1004" t="str">
            <v>EUN6</v>
          </cell>
        </row>
        <row r="1005">
          <cell r="A1005" t="str">
            <v>IE00B3LK4Z20</v>
          </cell>
          <cell r="B1005" t="str">
            <v>IM-I.MSCI EUROPE VALUE A</v>
          </cell>
          <cell r="C1005">
            <v>53535</v>
          </cell>
          <cell r="D1005">
            <v>2505628</v>
          </cell>
          <cell r="E1005" t="str">
            <v>000A1JUK7</v>
          </cell>
          <cell r="F1005" t="str">
            <v>EMSV</v>
          </cell>
        </row>
        <row r="1006">
          <cell r="A1006" t="str">
            <v>IE00B3Q19T94</v>
          </cell>
          <cell r="B1006" t="str">
            <v>IM-I.EUR.STOXX OP.BANKS A</v>
          </cell>
          <cell r="C1006">
            <v>53536</v>
          </cell>
          <cell r="D1006">
            <v>2505629</v>
          </cell>
          <cell r="E1006" t="str">
            <v>000A1JFG7</v>
          </cell>
          <cell r="F1006" t="str">
            <v>S7XE</v>
          </cell>
        </row>
        <row r="1007">
          <cell r="A1007" t="str">
            <v>IE00B3QMYK80</v>
          </cell>
          <cell r="B1007" t="str">
            <v>HSBC MSCI MEX.CAP.UC.ETF</v>
          </cell>
          <cell r="C1007">
            <v>221268</v>
          </cell>
          <cell r="D1007">
            <v>5035588</v>
          </cell>
          <cell r="E1007" t="str">
            <v>000A1H8BM</v>
          </cell>
          <cell r="F1007" t="str">
            <v>H4ZS</v>
          </cell>
        </row>
        <row r="1008">
          <cell r="A1008" t="str">
            <v>IE00B3RBWM25</v>
          </cell>
          <cell r="B1008" t="str">
            <v>VANG.FTSE A.-WO.U.ETF DLD</v>
          </cell>
          <cell r="C1008">
            <v>58976</v>
          </cell>
          <cell r="D1008">
            <v>2749247</v>
          </cell>
          <cell r="E1008" t="str">
            <v>000A1JX52</v>
          </cell>
          <cell r="F1008" t="str">
            <v>VGWL</v>
          </cell>
        </row>
        <row r="1009">
          <cell r="A1009" t="str">
            <v>IE00B3S1J086</v>
          </cell>
          <cell r="B1009" t="str">
            <v>HSBC MSCI TAIW.CAP.U.ETF</v>
          </cell>
          <cell r="C1009">
            <v>221269</v>
          </cell>
          <cell r="D1009">
            <v>5035589</v>
          </cell>
          <cell r="E1009" t="str">
            <v>000A1H8BP</v>
          </cell>
          <cell r="F1009" t="str">
            <v>H4ZU</v>
          </cell>
        </row>
        <row r="1010">
          <cell r="A1010" t="str">
            <v>IE00B3S5XW04</v>
          </cell>
          <cell r="B1010" t="str">
            <v>SPDR BL.BA.EO GO.BD U.ETF</v>
          </cell>
          <cell r="C1010">
            <v>53537</v>
          </cell>
          <cell r="D1010">
            <v>2505630</v>
          </cell>
          <cell r="E1010" t="str">
            <v>000A1JJTP</v>
          </cell>
          <cell r="F1010" t="str">
            <v>SYBB</v>
          </cell>
        </row>
        <row r="1011">
          <cell r="A1011" t="str">
            <v>IE00B3T9LM79</v>
          </cell>
          <cell r="B1011" t="str">
            <v>SPDR BL.BA.EO CO.BD U.ETF</v>
          </cell>
          <cell r="C1011">
            <v>53538</v>
          </cell>
          <cell r="D1011">
            <v>2505631</v>
          </cell>
          <cell r="E1011" t="str">
            <v>000A1JJTQ</v>
          </cell>
          <cell r="F1011" t="str">
            <v>SYBC</v>
          </cell>
        </row>
        <row r="1012">
          <cell r="A1012" t="str">
            <v>IE00B3VTML14</v>
          </cell>
          <cell r="B1012" t="str">
            <v>ISHSVII-EOGB.3-7YR EO ACC</v>
          </cell>
          <cell r="C1012">
            <v>53540</v>
          </cell>
          <cell r="D1012">
            <v>2505633</v>
          </cell>
          <cell r="E1012" t="str">
            <v>000A0X8SL</v>
          </cell>
          <cell r="F1012" t="str">
            <v>SXRP</v>
          </cell>
        </row>
        <row r="1013">
          <cell r="A1013" t="str">
            <v>IE00B3VTN290</v>
          </cell>
          <cell r="B1013" t="str">
            <v>ISHSVII-EOGB.7-10YR EOACC</v>
          </cell>
          <cell r="C1013">
            <v>53541</v>
          </cell>
          <cell r="D1013">
            <v>2505634</v>
          </cell>
          <cell r="E1013" t="str">
            <v>000A0X8SM</v>
          </cell>
          <cell r="F1013" t="str">
            <v>SXRQ</v>
          </cell>
        </row>
        <row r="1014">
          <cell r="A1014" t="str">
            <v>IE00B3VVMM84</v>
          </cell>
          <cell r="B1014" t="str">
            <v>VANGUARD FTSE EMU.ETF DLD</v>
          </cell>
          <cell r="C1014">
            <v>58977</v>
          </cell>
          <cell r="D1014">
            <v>2749248</v>
          </cell>
          <cell r="E1014" t="str">
            <v>000A1JX51</v>
          </cell>
          <cell r="F1014" t="str">
            <v>VFEM</v>
          </cell>
        </row>
        <row r="1015">
          <cell r="A1015" t="str">
            <v>IE00B3VWLG82</v>
          </cell>
          <cell r="B1015" t="str">
            <v>ISHSVII-MSCI UK S.C.LSACC</v>
          </cell>
          <cell r="C1015">
            <v>53542</v>
          </cell>
          <cell r="D1015">
            <v>2505635</v>
          </cell>
          <cell r="E1015" t="str">
            <v>000A0X8R9</v>
          </cell>
          <cell r="F1015" t="str">
            <v>SXRD</v>
          </cell>
        </row>
        <row r="1016">
          <cell r="A1016" t="str">
            <v>IE00B3VWM098</v>
          </cell>
          <cell r="B1016" t="str">
            <v>ISHSVII-MSCI USA SC DL AC</v>
          </cell>
          <cell r="C1016">
            <v>53544</v>
          </cell>
          <cell r="D1016">
            <v>2505637</v>
          </cell>
          <cell r="E1016" t="str">
            <v>000A0X8SB</v>
          </cell>
          <cell r="F1016" t="str">
            <v>SXRG</v>
          </cell>
        </row>
        <row r="1017">
          <cell r="A1017" t="str">
            <v>IE00B3VWMM18</v>
          </cell>
          <cell r="B1017" t="str">
            <v>ISHSVII-MSCI EMU SC EOACC</v>
          </cell>
          <cell r="C1017">
            <v>53543</v>
          </cell>
          <cell r="D1017">
            <v>2505636</v>
          </cell>
          <cell r="E1017" t="str">
            <v>000A0X8SE</v>
          </cell>
          <cell r="F1017" t="str">
            <v>SXRJ</v>
          </cell>
        </row>
        <row r="1018">
          <cell r="A1018" t="str">
            <v>IE00B3VWN393</v>
          </cell>
          <cell r="B1018" t="str">
            <v>ISHSVII-DLTB.3-7YR DL ACC</v>
          </cell>
          <cell r="C1018">
            <v>53546</v>
          </cell>
          <cell r="D1018">
            <v>2505639</v>
          </cell>
          <cell r="E1018" t="str">
            <v>000A0X8SH</v>
          </cell>
          <cell r="F1018" t="str">
            <v>SXRL</v>
          </cell>
        </row>
        <row r="1019">
          <cell r="A1019" t="str">
            <v>IE00B3VWN518</v>
          </cell>
          <cell r="B1019" t="str">
            <v>ISHSVII-DLTB.7-10YR DLACC</v>
          </cell>
          <cell r="C1019">
            <v>53547</v>
          </cell>
          <cell r="D1019">
            <v>2505640</v>
          </cell>
          <cell r="E1019" t="str">
            <v>000A0X8SJ</v>
          </cell>
          <cell r="F1019" t="str">
            <v>SXRM</v>
          </cell>
        </row>
        <row r="1020">
          <cell r="A1020" t="str">
            <v>IE00B3W74078</v>
          </cell>
          <cell r="B1020" t="str">
            <v>SPDR BL.BA.UK GILT UETF</v>
          </cell>
          <cell r="C1020">
            <v>53550</v>
          </cell>
          <cell r="D1020">
            <v>2505643</v>
          </cell>
          <cell r="E1020" t="str">
            <v>000A1JJTR</v>
          </cell>
          <cell r="F1020" t="str">
            <v>SYBG</v>
          </cell>
        </row>
        <row r="1021">
          <cell r="A1021" t="str">
            <v>IE00B3WJKG14</v>
          </cell>
          <cell r="B1021" t="str">
            <v>ISHSV-S+500INF.T.SECT.DLA</v>
          </cell>
          <cell r="C1021">
            <v>53549</v>
          </cell>
          <cell r="D1021">
            <v>2505642</v>
          </cell>
          <cell r="E1021" t="str">
            <v>000A142N1</v>
          </cell>
          <cell r="F1021" t="str">
            <v>QDVE</v>
          </cell>
        </row>
        <row r="1022">
          <cell r="A1022" t="str">
            <v>IE00B3X3R831</v>
          </cell>
          <cell r="B1022" t="str">
            <v>HSBC MSCI MALAYSIA UC.ETF</v>
          </cell>
          <cell r="C1022">
            <v>221270</v>
          </cell>
          <cell r="D1022">
            <v>5035590</v>
          </cell>
          <cell r="E1022" t="str">
            <v>000A1H8BQ</v>
          </cell>
          <cell r="F1022" t="str">
            <v>H4ZV</v>
          </cell>
        </row>
        <row r="1023">
          <cell r="A1023" t="str">
            <v>IE00B3XXRP09</v>
          </cell>
          <cell r="B1023" t="str">
            <v>VANGUARD S+P 500U.ETF DLD</v>
          </cell>
          <cell r="C1023">
            <v>58978</v>
          </cell>
          <cell r="D1023">
            <v>2749249</v>
          </cell>
          <cell r="E1023" t="str">
            <v>000A1JX53</v>
          </cell>
          <cell r="F1023" t="str">
            <v>VUSA</v>
          </cell>
        </row>
        <row r="1024">
          <cell r="A1024" t="str">
            <v>IE00B3Y8D011</v>
          </cell>
          <cell r="B1024" t="str">
            <v>X(IE)-PORTFOLIO INC. 1DEO</v>
          </cell>
          <cell r="C1024">
            <v>53552</v>
          </cell>
          <cell r="D1024">
            <v>2505645</v>
          </cell>
          <cell r="E1024" t="str">
            <v>000A1C1G8</v>
          </cell>
          <cell r="F1024" t="str">
            <v>XS7W</v>
          </cell>
        </row>
        <row r="1025">
          <cell r="A1025" t="str">
            <v>IE00B3YCGJ38</v>
          </cell>
          <cell r="B1025" t="str">
            <v>I.M.-I.S+P 500 UETF A</v>
          </cell>
          <cell r="C1025">
            <v>142010</v>
          </cell>
          <cell r="D1025">
            <v>4120042</v>
          </cell>
          <cell r="E1025" t="str">
            <v>000A1CYW7</v>
          </cell>
          <cell r="F1025" t="str">
            <v>P500</v>
          </cell>
        </row>
        <row r="1026">
          <cell r="A1026" t="str">
            <v>IE00B3YLTY66</v>
          </cell>
          <cell r="B1026" t="str">
            <v>SPDR MSCI ACWI IMI ETF</v>
          </cell>
          <cell r="C1026">
            <v>53551</v>
          </cell>
          <cell r="D1026">
            <v>2505644</v>
          </cell>
          <cell r="E1026" t="str">
            <v>000A1JJTD</v>
          </cell>
          <cell r="F1026" t="str">
            <v>SPYI</v>
          </cell>
        </row>
        <row r="1027">
          <cell r="A1027" t="str">
            <v>IE00B3Z0X395</v>
          </cell>
          <cell r="B1027" t="str">
            <v>HSBC MSCI KOREA CAP.UCETF</v>
          </cell>
          <cell r="C1027">
            <v>221271</v>
          </cell>
          <cell r="D1027">
            <v>5035591</v>
          </cell>
          <cell r="E1027" t="str">
            <v>000A1JJU5</v>
          </cell>
          <cell r="F1027" t="str">
            <v>H4Z9</v>
          </cell>
        </row>
        <row r="1028">
          <cell r="A1028" t="str">
            <v>IE00B3Z66S39</v>
          </cell>
          <cell r="B1028" t="str">
            <v>X(IE)-EUR CRED.12.5 SWAP</v>
          </cell>
          <cell r="C1028">
            <v>53555</v>
          </cell>
          <cell r="D1028">
            <v>2505648</v>
          </cell>
          <cell r="E1028" t="str">
            <v>000A1C1PC</v>
          </cell>
          <cell r="F1028" t="str">
            <v>D3V3</v>
          </cell>
        </row>
        <row r="1029">
          <cell r="A1029" t="str">
            <v>IE00B3ZW0K18</v>
          </cell>
          <cell r="B1029" t="str">
            <v>ISHSV-S+P500 EUR HGD ACC</v>
          </cell>
          <cell r="C1029">
            <v>53554</v>
          </cell>
          <cell r="D1029">
            <v>2505647</v>
          </cell>
          <cell r="E1029" t="str">
            <v>000A1C5E9</v>
          </cell>
          <cell r="F1029" t="str">
            <v>IBCF</v>
          </cell>
        </row>
        <row r="1030">
          <cell r="A1030" t="str">
            <v>IE00B40B8R38</v>
          </cell>
          <cell r="B1030" t="str">
            <v>ISHSV-S+P500C.S.SECT.DL A</v>
          </cell>
          <cell r="C1030">
            <v>53576</v>
          </cell>
          <cell r="D1030">
            <v>2505669</v>
          </cell>
          <cell r="E1030" t="str">
            <v>000A142NW</v>
          </cell>
          <cell r="F1030" t="str">
            <v>2B7D</v>
          </cell>
        </row>
        <row r="1031">
          <cell r="A1031" t="str">
            <v>IE00B41RYL63</v>
          </cell>
          <cell r="B1031" t="str">
            <v>SPDR BL.BA.EO AG.BD U.ETF</v>
          </cell>
          <cell r="C1031">
            <v>53577</v>
          </cell>
          <cell r="D1031">
            <v>2505670</v>
          </cell>
          <cell r="E1031" t="str">
            <v>000A1JJTM</v>
          </cell>
          <cell r="F1031" t="str">
            <v>SYBA</v>
          </cell>
        </row>
        <row r="1032">
          <cell r="A1032" t="str">
            <v>IE00B428Z604</v>
          </cell>
          <cell r="B1032" t="str">
            <v>ISHSV-SPAIN GOVT BD EO D</v>
          </cell>
          <cell r="C1032">
            <v>53580</v>
          </cell>
          <cell r="D1032">
            <v>2505673</v>
          </cell>
          <cell r="E1032" t="str">
            <v>000A1JXZK</v>
          </cell>
          <cell r="F1032" t="str">
            <v>IS0P</v>
          </cell>
        </row>
        <row r="1033">
          <cell r="A1033" t="str">
            <v>IE00B42NKQ00</v>
          </cell>
          <cell r="B1033" t="str">
            <v>ISHSV-S+P500ENER.SECT.DLA</v>
          </cell>
          <cell r="C1033">
            <v>53578</v>
          </cell>
          <cell r="D1033">
            <v>2505671</v>
          </cell>
          <cell r="E1033" t="str">
            <v>000A142NX</v>
          </cell>
          <cell r="F1033" t="str">
            <v>QDVF</v>
          </cell>
        </row>
        <row r="1034">
          <cell r="A1034" t="str">
            <v>IE00B42TW061</v>
          </cell>
          <cell r="B1034" t="str">
            <v>HSBC FTSE 100 UCITS ETF</v>
          </cell>
          <cell r="C1034">
            <v>221274</v>
          </cell>
          <cell r="D1034">
            <v>5035594</v>
          </cell>
          <cell r="E1034" t="str">
            <v>000A0N9WS</v>
          </cell>
          <cell r="F1034" t="str">
            <v>H4ZB</v>
          </cell>
        </row>
        <row r="1035">
          <cell r="A1035" t="str">
            <v>IE00B42WWV65</v>
          </cell>
          <cell r="B1035" t="str">
            <v>VANG.U.K. GILT U.ETF LSD</v>
          </cell>
          <cell r="C1035">
            <v>58979</v>
          </cell>
          <cell r="D1035">
            <v>2749250</v>
          </cell>
          <cell r="E1035" t="str">
            <v>000A1JX55</v>
          </cell>
          <cell r="F1035" t="str">
            <v>VGOV</v>
          </cell>
        </row>
        <row r="1036">
          <cell r="A1036" t="str">
            <v>IE00B42Z5J44</v>
          </cell>
          <cell r="B1036" t="str">
            <v>ISHSV-MSCI JAPAN EO HDG A</v>
          </cell>
          <cell r="C1036">
            <v>53579</v>
          </cell>
          <cell r="D1036">
            <v>2505672</v>
          </cell>
          <cell r="E1036" t="str">
            <v>000A1C5E6</v>
          </cell>
          <cell r="F1036" t="str">
            <v>IBCG</v>
          </cell>
        </row>
        <row r="1037">
          <cell r="A1037" t="str">
            <v>IE00B43HR379</v>
          </cell>
          <cell r="B1037" t="str">
            <v>ISHSV-S+P500H.CA.SECT.DLA</v>
          </cell>
          <cell r="C1037">
            <v>53581</v>
          </cell>
          <cell r="D1037">
            <v>2505674</v>
          </cell>
          <cell r="E1037" t="str">
            <v>000A142NZ</v>
          </cell>
          <cell r="F1037" t="str">
            <v>QDVG</v>
          </cell>
        </row>
        <row r="1038">
          <cell r="A1038" t="str">
            <v>IE00B43QJJ40</v>
          </cell>
          <cell r="B1038" t="str">
            <v>SPDR BL.BA.GL.AG.BD U.ETF</v>
          </cell>
          <cell r="C1038">
            <v>75138</v>
          </cell>
          <cell r="D1038">
            <v>2958320</v>
          </cell>
          <cell r="E1038" t="str">
            <v>000A1JJTK</v>
          </cell>
          <cell r="F1038" t="str">
            <v>SYBZ</v>
          </cell>
        </row>
        <row r="1039">
          <cell r="A1039" t="str">
            <v>IE00B441G979</v>
          </cell>
          <cell r="B1039" t="str">
            <v>ISHSV.MSCI W.EUR HGD ACC</v>
          </cell>
          <cell r="C1039">
            <v>53586</v>
          </cell>
          <cell r="D1039">
            <v>2505679</v>
          </cell>
          <cell r="E1039" t="str">
            <v>000A1C5E7</v>
          </cell>
          <cell r="F1039" t="str">
            <v>IBCH</v>
          </cell>
        </row>
        <row r="1040">
          <cell r="A1040" t="str">
            <v>IE00B44CGS96</v>
          </cell>
          <cell r="B1040" t="str">
            <v>ISHSII-US AGGREG.BD DLDIS</v>
          </cell>
          <cell r="C1040">
            <v>53583</v>
          </cell>
          <cell r="D1040">
            <v>2505676</v>
          </cell>
          <cell r="E1040" t="str">
            <v>000A1JKDK</v>
          </cell>
          <cell r="F1040" t="str">
            <v>EUNX</v>
          </cell>
        </row>
        <row r="1041">
          <cell r="A1041" t="str">
            <v>IE00B44CND37</v>
          </cell>
          <cell r="B1041" t="str">
            <v>SPDR B.B.US TREAS.BD UETF</v>
          </cell>
          <cell r="C1041">
            <v>53584</v>
          </cell>
          <cell r="D1041">
            <v>2505677</v>
          </cell>
          <cell r="E1041" t="str">
            <v>000A1JJTT</v>
          </cell>
          <cell r="F1041" t="str">
            <v>SYBT</v>
          </cell>
        </row>
        <row r="1042">
          <cell r="A1042" t="str">
            <v>IE00B44T3H88</v>
          </cell>
          <cell r="B1042" t="str">
            <v>HSBC MSCI CHINA UCITS ETF</v>
          </cell>
          <cell r="C1042">
            <v>221275</v>
          </cell>
          <cell r="D1042">
            <v>5035595</v>
          </cell>
          <cell r="E1042" t="str">
            <v>000A1JHYT</v>
          </cell>
          <cell r="F1042" t="str">
            <v>H4ZP</v>
          </cell>
        </row>
        <row r="1043">
          <cell r="A1043" t="str">
            <v>IE00B44Z5B48</v>
          </cell>
          <cell r="B1043" t="str">
            <v>SPDR MSCI ACWI DLUHA UC.E</v>
          </cell>
          <cell r="C1043">
            <v>53585</v>
          </cell>
          <cell r="D1043">
            <v>2505678</v>
          </cell>
          <cell r="E1043" t="str">
            <v>000A1JJTC</v>
          </cell>
          <cell r="F1043" t="str">
            <v>SPYY</v>
          </cell>
        </row>
        <row r="1044">
          <cell r="A1044" t="str">
            <v>IE00B459R192</v>
          </cell>
          <cell r="B1044" t="str">
            <v>SPDR BL.BA.US AG.BD U.ETF</v>
          </cell>
          <cell r="C1044">
            <v>53590</v>
          </cell>
          <cell r="D1044">
            <v>2505683</v>
          </cell>
          <cell r="E1044" t="str">
            <v>000A1JJTL</v>
          </cell>
          <cell r="F1044" t="str">
            <v>SYBU</v>
          </cell>
        </row>
        <row r="1045">
          <cell r="A1045" t="str">
            <v>IE00B4613386</v>
          </cell>
          <cell r="B1045" t="str">
            <v>SPDR B.B.EM.LOC.BD UETF D</v>
          </cell>
          <cell r="C1045">
            <v>53591</v>
          </cell>
          <cell r="D1045">
            <v>2505684</v>
          </cell>
          <cell r="E1045" t="str">
            <v>000A1JJTV</v>
          </cell>
          <cell r="F1045" t="str">
            <v>SYBM</v>
          </cell>
        </row>
        <row r="1046">
          <cell r="A1046" t="str">
            <v>IE00B466KX20</v>
          </cell>
          <cell r="B1046" t="str">
            <v>SPDR MSCI EM ASIA ETF</v>
          </cell>
          <cell r="C1046">
            <v>53592</v>
          </cell>
          <cell r="D1046">
            <v>2505685</v>
          </cell>
          <cell r="E1046" t="str">
            <v>000A1JJTG</v>
          </cell>
          <cell r="F1046" t="str">
            <v>SPYA</v>
          </cell>
        </row>
        <row r="1047">
          <cell r="A1047" t="str">
            <v>IE00B4694Z11</v>
          </cell>
          <cell r="B1047" t="str">
            <v>SPDR B.B.LS C.B.U.ETF</v>
          </cell>
          <cell r="C1047">
            <v>53594</v>
          </cell>
          <cell r="D1047">
            <v>2505687</v>
          </cell>
          <cell r="E1047" t="str">
            <v>000A1JJTS</v>
          </cell>
          <cell r="F1047" t="str">
            <v>SYBS</v>
          </cell>
        </row>
        <row r="1048">
          <cell r="A1048" t="str">
            <v>IE00B469F816</v>
          </cell>
          <cell r="B1048" t="str">
            <v>SPDR MSCI EMERG.MKTS ETF</v>
          </cell>
          <cell r="C1048">
            <v>53593</v>
          </cell>
          <cell r="D1048">
            <v>2505686</v>
          </cell>
          <cell r="E1048" t="str">
            <v>000A1JJTE</v>
          </cell>
          <cell r="F1048" t="str">
            <v>SPYM</v>
          </cell>
        </row>
        <row r="1049">
          <cell r="A1049" t="str">
            <v>IE00B46G8275</v>
          </cell>
          <cell r="B1049" t="str">
            <v>HSBC MSCI INDONES. UC.ETF</v>
          </cell>
          <cell r="C1049">
            <v>221276</v>
          </cell>
          <cell r="D1049">
            <v>5035596</v>
          </cell>
          <cell r="E1049" t="str">
            <v>000A1H8BN</v>
          </cell>
          <cell r="F1049" t="str">
            <v>H4ZT</v>
          </cell>
        </row>
        <row r="1050">
          <cell r="A1050" t="str">
            <v>IE00B48X4842</v>
          </cell>
          <cell r="B1050" t="str">
            <v>SPDR MSCI EM.MAR.SM.C.ETF</v>
          </cell>
          <cell r="C1050">
            <v>53595</v>
          </cell>
          <cell r="D1050">
            <v>2505688</v>
          </cell>
          <cell r="E1050" t="str">
            <v>000A1JJTF</v>
          </cell>
          <cell r="F1050" t="str">
            <v>SPYX</v>
          </cell>
        </row>
        <row r="1051">
          <cell r="A1051" t="str">
            <v>IE00B4JNQZ49</v>
          </cell>
          <cell r="B1051" t="str">
            <v>ISHSV-S+P500 FIN.SECT.DLA</v>
          </cell>
          <cell r="C1051">
            <v>53556</v>
          </cell>
          <cell r="D1051">
            <v>2505649</v>
          </cell>
          <cell r="E1051" t="str">
            <v>000A142NY</v>
          </cell>
          <cell r="F1051" t="str">
            <v>QDVH</v>
          </cell>
        </row>
        <row r="1052">
          <cell r="A1052" t="str">
            <v>IE00B4K48X80</v>
          </cell>
          <cell r="B1052" t="str">
            <v>ISHSIII-C.M.E.U.E.EO ACC</v>
          </cell>
          <cell r="C1052">
            <v>53559</v>
          </cell>
          <cell r="D1052">
            <v>2505652</v>
          </cell>
          <cell r="E1052" t="str">
            <v>000A0RPWG</v>
          </cell>
          <cell r="F1052" t="str">
            <v>EUNK</v>
          </cell>
        </row>
        <row r="1053">
          <cell r="A1053" t="str">
            <v>IE00B4KBBD01</v>
          </cell>
          <cell r="B1053" t="str">
            <v>ISHSV-S+P500 UT.SECT.DL A</v>
          </cell>
          <cell r="C1053">
            <v>53557</v>
          </cell>
          <cell r="D1053">
            <v>2505650</v>
          </cell>
          <cell r="E1053" t="str">
            <v>000A142N3</v>
          </cell>
          <cell r="F1053" t="str">
            <v>2B7A</v>
          </cell>
        </row>
        <row r="1054">
          <cell r="A1054" t="str">
            <v>IE00B4L5Y983</v>
          </cell>
          <cell r="B1054" t="str">
            <v>ISHSIII-CORE MSCI WLD DLA</v>
          </cell>
          <cell r="C1054">
            <v>53563</v>
          </cell>
          <cell r="D1054">
            <v>2505656</v>
          </cell>
          <cell r="E1054" t="str">
            <v>000A0RPWH</v>
          </cell>
          <cell r="F1054" t="str">
            <v>EUNL</v>
          </cell>
        </row>
        <row r="1055">
          <cell r="A1055" t="str">
            <v>IE00B4L5YC18</v>
          </cell>
          <cell r="B1055" t="str">
            <v>ISHSIII-MSCI EM USD(ACC)</v>
          </cell>
          <cell r="C1055">
            <v>53561</v>
          </cell>
          <cell r="D1055">
            <v>2505654</v>
          </cell>
          <cell r="E1055" t="str">
            <v>000A0RPWJ</v>
          </cell>
          <cell r="F1055" t="str">
            <v>EUNM</v>
          </cell>
        </row>
        <row r="1056">
          <cell r="A1056" t="str">
            <v>IE00B4L5YX21</v>
          </cell>
          <cell r="B1056" t="str">
            <v>ISHSIII-C.MSCI JP.IMI DLA</v>
          </cell>
          <cell r="C1056">
            <v>53562</v>
          </cell>
          <cell r="D1056">
            <v>2505655</v>
          </cell>
          <cell r="E1056" t="str">
            <v>000A0RPWL</v>
          </cell>
          <cell r="F1056" t="str">
            <v>EUNN</v>
          </cell>
        </row>
        <row r="1057">
          <cell r="A1057" t="str">
            <v>IE00B4L5ZG21</v>
          </cell>
          <cell r="B1057" t="str">
            <v>ISHSIII-EO C.B.EX-F.EODIS</v>
          </cell>
          <cell r="C1057">
            <v>53564</v>
          </cell>
          <cell r="D1057">
            <v>2505657</v>
          </cell>
          <cell r="E1057" t="str">
            <v>000A0RPWN</v>
          </cell>
          <cell r="F1057" t="str">
            <v>EUNR</v>
          </cell>
        </row>
        <row r="1058">
          <cell r="A1058" t="str">
            <v>IE00B4L5ZY03</v>
          </cell>
          <cell r="B1058" t="str">
            <v>ISHSIII-EO CBX-F1-5YR EOD</v>
          </cell>
          <cell r="C1058">
            <v>53565</v>
          </cell>
          <cell r="D1058">
            <v>2505658</v>
          </cell>
          <cell r="E1058" t="str">
            <v>000A0RPWP</v>
          </cell>
          <cell r="F1058" t="str">
            <v>EUNS</v>
          </cell>
        </row>
        <row r="1059">
          <cell r="A1059" t="str">
            <v>IE00B4L60045</v>
          </cell>
          <cell r="B1059" t="str">
            <v>ISHSIII-EO C.BD 1-5YR EOD</v>
          </cell>
          <cell r="C1059">
            <v>53566</v>
          </cell>
          <cell r="D1059">
            <v>2505659</v>
          </cell>
          <cell r="E1059" t="str">
            <v>000A0RPWQ</v>
          </cell>
          <cell r="F1059" t="str">
            <v>EUNT</v>
          </cell>
        </row>
        <row r="1060">
          <cell r="A1060" t="str">
            <v>IE00B4LN9N13</v>
          </cell>
          <cell r="B1060" t="str">
            <v>ISHSV-S+P500IND.SECT.DL A</v>
          </cell>
          <cell r="C1060">
            <v>53560</v>
          </cell>
          <cell r="D1060">
            <v>2505653</v>
          </cell>
          <cell r="E1060" t="str">
            <v>000A142N0</v>
          </cell>
          <cell r="F1060" t="str">
            <v>2B7C</v>
          </cell>
        </row>
        <row r="1061">
          <cell r="A1061" t="str">
            <v>IE00B4M7GH52</v>
          </cell>
          <cell r="B1061" t="str">
            <v>ISHSV-MSCI POLAND DL ACC</v>
          </cell>
          <cell r="C1061">
            <v>53569</v>
          </cell>
          <cell r="D1061">
            <v>2505662</v>
          </cell>
          <cell r="E1061" t="str">
            <v>000A1H5UP</v>
          </cell>
          <cell r="F1061" t="str">
            <v>IBCJ</v>
          </cell>
        </row>
        <row r="1062">
          <cell r="A1062" t="str">
            <v>IE00B4MCHD36</v>
          </cell>
          <cell r="B1062" t="str">
            <v>ISHSV-S+P500C.D.SECT.DL A</v>
          </cell>
          <cell r="C1062">
            <v>53567</v>
          </cell>
          <cell r="D1062">
            <v>2505660</v>
          </cell>
          <cell r="E1062" t="str">
            <v>000A142NV</v>
          </cell>
          <cell r="F1062" t="str">
            <v>QDVK</v>
          </cell>
        </row>
        <row r="1063">
          <cell r="A1063" t="str">
            <v>IE00B4MKCJ84</v>
          </cell>
          <cell r="B1063" t="str">
            <v>ISHSV-S+P500MAT.SECT.DL A</v>
          </cell>
          <cell r="C1063">
            <v>53568</v>
          </cell>
          <cell r="D1063">
            <v>2505661</v>
          </cell>
          <cell r="E1063" t="str">
            <v>000A142N2</v>
          </cell>
          <cell r="F1063" t="str">
            <v>2B7B</v>
          </cell>
        </row>
        <row r="1064">
          <cell r="A1064" t="str">
            <v>IE00B4PY7Y77</v>
          </cell>
          <cell r="B1064" t="str">
            <v>ISHSII-DLHY CORP BD DLDIS</v>
          </cell>
          <cell r="C1064">
            <v>53570</v>
          </cell>
          <cell r="D1064">
            <v>2505663</v>
          </cell>
          <cell r="E1064" t="str">
            <v>000A1H5UN</v>
          </cell>
          <cell r="F1064" t="str">
            <v>IS0R</v>
          </cell>
        </row>
        <row r="1065">
          <cell r="A1065" t="str">
            <v>IE00B4TS3815</v>
          </cell>
          <cell r="B1065" t="str">
            <v>HSBC MSCI EM L.AM. UC.ETF</v>
          </cell>
          <cell r="C1065">
            <v>221272</v>
          </cell>
          <cell r="D1065">
            <v>5035592</v>
          </cell>
          <cell r="E1065" t="str">
            <v>000A1H8BL</v>
          </cell>
          <cell r="F1065" t="str">
            <v>H4ZW</v>
          </cell>
        </row>
        <row r="1066">
          <cell r="A1066" t="str">
            <v>IE00B4WPHX27</v>
          </cell>
          <cell r="B1066" t="str">
            <v>L+G-L.DATED A.COMM.U.ETF</v>
          </cell>
          <cell r="C1066">
            <v>230996</v>
          </cell>
          <cell r="D1066">
            <v>5140987</v>
          </cell>
          <cell r="E1066" t="str">
            <v>000A1CXBU</v>
          </cell>
          <cell r="F1066" t="str">
            <v>ETL2</v>
          </cell>
        </row>
        <row r="1067">
          <cell r="A1067" t="str">
            <v>IE00B4WXJD03</v>
          </cell>
          <cell r="B1067" t="str">
            <v>ISHSIII-MSCI P.EX-J.DLDIS</v>
          </cell>
          <cell r="C1067">
            <v>53571</v>
          </cell>
          <cell r="D1067">
            <v>2505664</v>
          </cell>
          <cell r="E1067" t="str">
            <v>000A0RL8Z</v>
          </cell>
          <cell r="F1067" t="str">
            <v>EUNJ</v>
          </cell>
        </row>
        <row r="1068">
          <cell r="A1068" t="str">
            <v>IE00B4WXJG34</v>
          </cell>
          <cell r="B1068" t="str">
            <v>ISHSIII-EO GB.5-7YR EODIS</v>
          </cell>
          <cell r="C1068">
            <v>53572</v>
          </cell>
          <cell r="D1068">
            <v>2505665</v>
          </cell>
          <cell r="E1068" t="str">
            <v>000A0RL81</v>
          </cell>
          <cell r="F1068" t="str">
            <v>EUN9</v>
          </cell>
        </row>
        <row r="1069">
          <cell r="A1069" t="str">
            <v>IE00B4WXJH41</v>
          </cell>
          <cell r="B1069" t="str">
            <v>ISHSIII-EO GB.10-15YR EOD</v>
          </cell>
          <cell r="C1069">
            <v>53573</v>
          </cell>
          <cell r="D1069">
            <v>2505666</v>
          </cell>
          <cell r="E1069" t="str">
            <v>000A0RL82</v>
          </cell>
          <cell r="F1069" t="str">
            <v>EUN8</v>
          </cell>
        </row>
        <row r="1070">
          <cell r="A1070" t="str">
            <v>IE00B4WXJJ64</v>
          </cell>
          <cell r="B1070" t="str">
            <v>ISHSIII-C.EO GOV. B.EODIS</v>
          </cell>
          <cell r="C1070">
            <v>53574</v>
          </cell>
          <cell r="D1070">
            <v>2505667</v>
          </cell>
          <cell r="E1070" t="str">
            <v>000A0RL83</v>
          </cell>
          <cell r="F1070" t="str">
            <v>EUNH</v>
          </cell>
        </row>
        <row r="1071">
          <cell r="A1071" t="str">
            <v>IE00B4X9L533</v>
          </cell>
          <cell r="B1071" t="str">
            <v>HSBC MSCI WORLD UCITS ETF</v>
          </cell>
          <cell r="C1071">
            <v>221273</v>
          </cell>
          <cell r="D1071">
            <v>5035593</v>
          </cell>
          <cell r="E1071" t="str">
            <v>000A1C9KK</v>
          </cell>
          <cell r="F1071" t="str">
            <v>H4ZJ</v>
          </cell>
        </row>
        <row r="1072">
          <cell r="A1072" t="str">
            <v>IE00B4YBJ215</v>
          </cell>
          <cell r="B1072" t="str">
            <v>SPDR S+P 400 US MID CAP</v>
          </cell>
          <cell r="C1072">
            <v>53575</v>
          </cell>
          <cell r="D1072">
            <v>2505668</v>
          </cell>
          <cell r="E1072" t="str">
            <v>000A1JSHV</v>
          </cell>
          <cell r="F1072" t="str">
            <v>SPY4</v>
          </cell>
        </row>
        <row r="1073">
          <cell r="A1073" t="str">
            <v>IE00B50XJX92</v>
          </cell>
          <cell r="B1073" t="str">
            <v>UBS FDSO-CMCI C.SF LSAA</v>
          </cell>
          <cell r="C1073">
            <v>53625</v>
          </cell>
          <cell r="D1073">
            <v>2505718</v>
          </cell>
          <cell r="E1073" t="str">
            <v>000A1C79U</v>
          </cell>
          <cell r="F1073" t="str">
            <v>UEQ3</v>
          </cell>
        </row>
        <row r="1074">
          <cell r="A1074" t="str">
            <v>IE00B51B7Z02</v>
          </cell>
          <cell r="B1074" t="str">
            <v>HSBC MSCI CANADA UC. ETF</v>
          </cell>
          <cell r="C1074">
            <v>221288</v>
          </cell>
          <cell r="D1074">
            <v>5035608</v>
          </cell>
          <cell r="E1074" t="str">
            <v>000A1JHYS</v>
          </cell>
          <cell r="F1074" t="str">
            <v>H4ZR</v>
          </cell>
        </row>
        <row r="1075">
          <cell r="A1075" t="str">
            <v>IE00B52MJD48</v>
          </cell>
          <cell r="B1075" t="str">
            <v>ISHSVII-NIKKEI 225 YN ACC</v>
          </cell>
          <cell r="C1075">
            <v>53626</v>
          </cell>
          <cell r="D1075">
            <v>2505719</v>
          </cell>
          <cell r="E1075" t="str">
            <v>000A0YEDQ</v>
          </cell>
          <cell r="F1075" t="str">
            <v>SXRZ</v>
          </cell>
        </row>
        <row r="1076">
          <cell r="A1076" t="str">
            <v>IE00B52MJY50</v>
          </cell>
          <cell r="B1076" t="str">
            <v>ISHSVII-C.MSCI P.XJPDLACC</v>
          </cell>
          <cell r="C1076">
            <v>53627</v>
          </cell>
          <cell r="D1076">
            <v>2505720</v>
          </cell>
          <cell r="E1076" t="str">
            <v>000A0YEDR</v>
          </cell>
          <cell r="F1076" t="str">
            <v>SXR1</v>
          </cell>
        </row>
        <row r="1077">
          <cell r="A1077" t="str">
            <v>IE00B52SF786</v>
          </cell>
          <cell r="B1077" t="str">
            <v>ISHSVII-MSCI CANADA DLACC</v>
          </cell>
          <cell r="C1077">
            <v>53629</v>
          </cell>
          <cell r="D1077">
            <v>2505722</v>
          </cell>
          <cell r="E1077" t="str">
            <v>000A0YEDS</v>
          </cell>
          <cell r="F1077" t="str">
            <v>SXR2</v>
          </cell>
        </row>
        <row r="1078">
          <cell r="A1078" t="str">
            <v>IE00B52SFT06</v>
          </cell>
          <cell r="B1078" t="str">
            <v>ISHSVII-MSCI USA DL ACC</v>
          </cell>
          <cell r="C1078">
            <v>53628</v>
          </cell>
          <cell r="D1078">
            <v>2505721</v>
          </cell>
          <cell r="E1078" t="str">
            <v>000A0YEDU</v>
          </cell>
          <cell r="F1078" t="str">
            <v>SXR4</v>
          </cell>
        </row>
        <row r="1079">
          <cell r="A1079" t="str">
            <v>IE00B52VJ196</v>
          </cell>
          <cell r="B1079" t="str">
            <v>ISHSII-MSCI EUR.SRI EOACC</v>
          </cell>
          <cell r="C1079">
            <v>53630</v>
          </cell>
          <cell r="D1079">
            <v>2505723</v>
          </cell>
          <cell r="E1079" t="str">
            <v>000A1H7ZS</v>
          </cell>
          <cell r="F1079" t="str">
            <v>IUSK</v>
          </cell>
        </row>
        <row r="1080">
          <cell r="A1080" t="str">
            <v>IE00B52XQP83</v>
          </cell>
          <cell r="B1080" t="str">
            <v>ISHSIII-MSCI S.AFR.DLACC</v>
          </cell>
          <cell r="C1080">
            <v>53631</v>
          </cell>
          <cell r="D1080">
            <v>2505724</v>
          </cell>
          <cell r="E1080" t="str">
            <v>000A0YJ8Y</v>
          </cell>
          <cell r="F1080" t="str">
            <v>IBC4</v>
          </cell>
        </row>
        <row r="1081">
          <cell r="A1081" t="str">
            <v>IE00B5377D42</v>
          </cell>
          <cell r="B1081" t="str">
            <v>ISHSIII-MSCI AUSTR.DLACC</v>
          </cell>
          <cell r="C1081">
            <v>53639</v>
          </cell>
          <cell r="D1081">
            <v>2505732</v>
          </cell>
          <cell r="E1081" t="str">
            <v>000A0YJ80</v>
          </cell>
          <cell r="F1081" t="str">
            <v>IBC6</v>
          </cell>
        </row>
        <row r="1082">
          <cell r="A1082" t="str">
            <v>IE00B539F030</v>
          </cell>
          <cell r="B1082" t="str">
            <v>ISHSVII-MSCI UK LS ACC</v>
          </cell>
          <cell r="C1082">
            <v>53640</v>
          </cell>
          <cell r="D1082">
            <v>2505733</v>
          </cell>
          <cell r="E1082" t="str">
            <v>000A0YEDT</v>
          </cell>
          <cell r="F1082" t="str">
            <v>SXR3</v>
          </cell>
        </row>
        <row r="1083">
          <cell r="A1083" t="str">
            <v>IE00B53H0131</v>
          </cell>
          <cell r="B1083" t="str">
            <v>UBS FDSO-CMCI C.SF DLAA</v>
          </cell>
          <cell r="C1083">
            <v>53633</v>
          </cell>
          <cell r="D1083">
            <v>2505726</v>
          </cell>
          <cell r="E1083" t="str">
            <v>000A1C79N</v>
          </cell>
          <cell r="F1083" t="str">
            <v>UIQK</v>
          </cell>
        </row>
        <row r="1084">
          <cell r="A1084" t="str">
            <v>IE00B53HP851</v>
          </cell>
          <cell r="B1084" t="str">
            <v>ISHS7-C.FTSE 100 E.LS ACC</v>
          </cell>
          <cell r="C1084">
            <v>53632</v>
          </cell>
          <cell r="D1084">
            <v>2505725</v>
          </cell>
          <cell r="E1084" t="str">
            <v>000A0YEDM</v>
          </cell>
          <cell r="F1084" t="str">
            <v>SXRW</v>
          </cell>
        </row>
        <row r="1085">
          <cell r="A1085" t="str">
            <v>IE00B53L4350</v>
          </cell>
          <cell r="B1085" t="str">
            <v>ISHSVII-DJIA DL ACC</v>
          </cell>
          <cell r="C1085">
            <v>53635</v>
          </cell>
          <cell r="D1085">
            <v>2505728</v>
          </cell>
          <cell r="E1085" t="str">
            <v>000A0YEDK</v>
          </cell>
          <cell r="F1085" t="str">
            <v>SXRU</v>
          </cell>
        </row>
        <row r="1086">
          <cell r="A1086" t="str">
            <v>IE00B53L4X51</v>
          </cell>
          <cell r="B1086" t="str">
            <v>ISHSVII-FTSE MIB EO ACC</v>
          </cell>
          <cell r="C1086">
            <v>53634</v>
          </cell>
          <cell r="D1086">
            <v>2505727</v>
          </cell>
          <cell r="E1086" t="str">
            <v>000A0YEDP</v>
          </cell>
          <cell r="F1086" t="str">
            <v>SXRY</v>
          </cell>
        </row>
        <row r="1087">
          <cell r="A1087" t="str">
            <v>IE00B53QDK08</v>
          </cell>
          <cell r="B1087" t="str">
            <v>ISHS7-MSCI JP.ETF DL ACC</v>
          </cell>
          <cell r="C1087">
            <v>53636</v>
          </cell>
          <cell r="D1087">
            <v>2505729</v>
          </cell>
          <cell r="E1087" t="str">
            <v>000A0YEDV</v>
          </cell>
          <cell r="F1087" t="str">
            <v>SXR5</v>
          </cell>
        </row>
        <row r="1088">
          <cell r="A1088" t="str">
            <v>IE00B53QG562</v>
          </cell>
          <cell r="B1088" t="str">
            <v>ISH.7-C.MSCI E.U.E EO ACC</v>
          </cell>
          <cell r="C1088">
            <v>53637</v>
          </cell>
          <cell r="D1088">
            <v>2505730</v>
          </cell>
          <cell r="E1088" t="str">
            <v>000A0YEDX</v>
          </cell>
          <cell r="F1088" t="str">
            <v>SXR7</v>
          </cell>
        </row>
        <row r="1089">
          <cell r="A1089" t="str">
            <v>IE00B53SZB19</v>
          </cell>
          <cell r="B1089" t="str">
            <v>ISHSVII-NASDAQ 100 DL ACC</v>
          </cell>
          <cell r="C1089">
            <v>53638</v>
          </cell>
          <cell r="D1089">
            <v>2505731</v>
          </cell>
          <cell r="E1089" t="str">
            <v>000A0YEDL</v>
          </cell>
          <cell r="F1089" t="str">
            <v>SXRV</v>
          </cell>
        </row>
        <row r="1090">
          <cell r="A1090" t="str">
            <v>IE00B57S5Q22</v>
          </cell>
          <cell r="B1090" t="str">
            <v>HSBC MSCI S.AFR.CAPP.UETF</v>
          </cell>
          <cell r="C1090">
            <v>221289</v>
          </cell>
          <cell r="D1090">
            <v>5035609</v>
          </cell>
          <cell r="E1090" t="str">
            <v>000A1JHYU</v>
          </cell>
          <cell r="F1090" t="str">
            <v>H4ZQ</v>
          </cell>
        </row>
        <row r="1091">
          <cell r="A1091" t="str">
            <v>IE00B57X3V84</v>
          </cell>
          <cell r="B1091" t="str">
            <v>ISHSII-DJ GL.SUST.SCR.DLA</v>
          </cell>
          <cell r="C1091">
            <v>53642</v>
          </cell>
          <cell r="D1091">
            <v>2505735</v>
          </cell>
          <cell r="E1091" t="str">
            <v>000A1H7ZT</v>
          </cell>
          <cell r="F1091" t="str">
            <v>IUSL</v>
          </cell>
        </row>
        <row r="1092">
          <cell r="A1092" t="str">
            <v>IE00B5BD5K76</v>
          </cell>
          <cell r="B1092" t="str">
            <v>HSBC MSCI EUROPE UC. ETF</v>
          </cell>
          <cell r="C1092">
            <v>221277</v>
          </cell>
          <cell r="D1092">
            <v>5035597</v>
          </cell>
          <cell r="E1092" t="str">
            <v>000A1CY17</v>
          </cell>
          <cell r="F1092" t="str">
            <v>H4ZE</v>
          </cell>
        </row>
        <row r="1093">
          <cell r="A1093" t="str">
            <v>IE00B5BMR087</v>
          </cell>
          <cell r="B1093" t="str">
            <v>ISHSVII-CORE S+P500 DLACC</v>
          </cell>
          <cell r="C1093">
            <v>53596</v>
          </cell>
          <cell r="D1093">
            <v>2505689</v>
          </cell>
          <cell r="E1093" t="str">
            <v>000A0YEDG</v>
          </cell>
          <cell r="F1093" t="str">
            <v>SXR8</v>
          </cell>
        </row>
        <row r="1094">
          <cell r="A1094" t="str">
            <v>IE00B5BRQB73</v>
          </cell>
          <cell r="B1094" t="str">
            <v>HSBC MSCI TURK. UCITS ETF</v>
          </cell>
          <cell r="C1094">
            <v>221278</v>
          </cell>
          <cell r="D1094">
            <v>5035598</v>
          </cell>
          <cell r="E1094" t="str">
            <v>000A1H436</v>
          </cell>
          <cell r="F1094" t="str">
            <v>H4ZK</v>
          </cell>
        </row>
        <row r="1095">
          <cell r="A1095" t="str">
            <v>IE00B5KQNG97</v>
          </cell>
          <cell r="B1095" t="str">
            <v>HSBC S+P 500 UCITS ETF</v>
          </cell>
          <cell r="C1095">
            <v>221279</v>
          </cell>
          <cell r="D1095">
            <v>5035599</v>
          </cell>
          <cell r="E1095" t="str">
            <v>000A1C19C</v>
          </cell>
          <cell r="F1095" t="str">
            <v>H4ZF</v>
          </cell>
        </row>
        <row r="1096">
          <cell r="A1096" t="str">
            <v>IE00B5L01S80</v>
          </cell>
          <cell r="B1096" t="str">
            <v>HSBC FTSE E./N.D.U.ETF DL</v>
          </cell>
          <cell r="C1096">
            <v>221282</v>
          </cell>
          <cell r="D1096">
            <v>5035602</v>
          </cell>
          <cell r="E1096" t="str">
            <v>000A1JCM0</v>
          </cell>
          <cell r="F1096" t="str">
            <v>H4ZL</v>
          </cell>
        </row>
        <row r="1097">
          <cell r="A1097" t="str">
            <v>IE00B5L8K969</v>
          </cell>
          <cell r="B1097" t="str">
            <v>ISHSVII-MSCI EM AS.DL ACC</v>
          </cell>
          <cell r="C1097">
            <v>53597</v>
          </cell>
          <cell r="D1097">
            <v>2505690</v>
          </cell>
          <cell r="E1097" t="str">
            <v>000A1C1H5</v>
          </cell>
          <cell r="F1097" t="str">
            <v>CEBL</v>
          </cell>
        </row>
        <row r="1098">
          <cell r="A1098" t="str">
            <v>IE00B5LJZQ16</v>
          </cell>
          <cell r="B1098" t="str">
            <v>HSBC MSCI RU CAP. UC. ETF</v>
          </cell>
          <cell r="C1098">
            <v>221280</v>
          </cell>
          <cell r="D1098">
            <v>5035600</v>
          </cell>
          <cell r="E1098" t="str">
            <v>000A1JCM1</v>
          </cell>
          <cell r="F1098" t="str">
            <v>H4ZM</v>
          </cell>
        </row>
        <row r="1099">
          <cell r="A1099" t="str">
            <v>IE00B5LP3W10</v>
          </cell>
          <cell r="B1099" t="str">
            <v>HSBC MSCI EM F.E. UC. ETF</v>
          </cell>
          <cell r="C1099">
            <v>221281</v>
          </cell>
          <cell r="D1099">
            <v>5035601</v>
          </cell>
          <cell r="E1099" t="str">
            <v>000A1C22J</v>
          </cell>
          <cell r="F1099" t="str">
            <v>H4ZI</v>
          </cell>
        </row>
        <row r="1100">
          <cell r="A1100" t="str">
            <v>IE00B5M1WJ87</v>
          </cell>
          <cell r="B1100" t="str">
            <v>SPDR S+P EO DIV.ARIST.ETF</v>
          </cell>
          <cell r="C1100">
            <v>53615</v>
          </cell>
          <cell r="D1100">
            <v>2505708</v>
          </cell>
          <cell r="E1100" t="str">
            <v>000A1JT1B</v>
          </cell>
          <cell r="F1100" t="str">
            <v>SPYW</v>
          </cell>
        </row>
        <row r="1101">
          <cell r="A1101" t="str">
            <v>IE00B5M4WH52</v>
          </cell>
          <cell r="B1101" t="str">
            <v>ISH3-I.JPM.EMLGB.UETF DLD</v>
          </cell>
          <cell r="C1101">
            <v>53616</v>
          </cell>
          <cell r="D1101">
            <v>2505709</v>
          </cell>
          <cell r="E1101" t="str">
            <v>000A1JADV</v>
          </cell>
          <cell r="F1101" t="str">
            <v>IUSP</v>
          </cell>
        </row>
        <row r="1102">
          <cell r="A1102" t="str">
            <v>IE00B5MJYB88</v>
          </cell>
          <cell r="B1102" t="str">
            <v>IM-I.STOXX EU.600 O.TEL.A</v>
          </cell>
          <cell r="C1102">
            <v>53598</v>
          </cell>
          <cell r="D1102">
            <v>2505691</v>
          </cell>
          <cell r="E1102" t="str">
            <v>000A0RPSF</v>
          </cell>
          <cell r="F1102" t="str">
            <v>SC0Q</v>
          </cell>
        </row>
        <row r="1103">
          <cell r="A1103" t="str">
            <v>IE00B5MJYC95</v>
          </cell>
          <cell r="B1103" t="str">
            <v>IM-I.STOXX E.600 O.T.L. A</v>
          </cell>
          <cell r="C1103">
            <v>53599</v>
          </cell>
          <cell r="D1103">
            <v>2505692</v>
          </cell>
          <cell r="E1103" t="str">
            <v>000A0RPSG</v>
          </cell>
          <cell r="F1103" t="str">
            <v>SC0R</v>
          </cell>
        </row>
        <row r="1104">
          <cell r="A1104" t="str">
            <v>IE00B5MJYX09</v>
          </cell>
          <cell r="B1104" t="str">
            <v>IM-I.STOXX E.600O.I.G.S.A</v>
          </cell>
          <cell r="C1104">
            <v>53600</v>
          </cell>
          <cell r="D1104">
            <v>2505693</v>
          </cell>
          <cell r="E1104" t="str">
            <v>000A0RPR8</v>
          </cell>
          <cell r="F1104" t="str">
            <v>SC0S</v>
          </cell>
        </row>
        <row r="1105">
          <cell r="A1105" t="str">
            <v>IE00B5MJYY16</v>
          </cell>
          <cell r="B1105" t="str">
            <v>I.M.-I.STOXX E.600O.H.C.A</v>
          </cell>
          <cell r="C1105">
            <v>53601</v>
          </cell>
          <cell r="D1105">
            <v>2505694</v>
          </cell>
          <cell r="E1105" t="str">
            <v>000A0RPR7</v>
          </cell>
          <cell r="F1105" t="str">
            <v>SC0T</v>
          </cell>
        </row>
        <row r="1106">
          <cell r="A1106" t="str">
            <v>IE00B5MTWD60</v>
          </cell>
          <cell r="B1106" t="str">
            <v>IM-I.STOXX E.600 O.B. A</v>
          </cell>
          <cell r="C1106">
            <v>53602</v>
          </cell>
          <cell r="D1106">
            <v>2505695</v>
          </cell>
          <cell r="E1106" t="str">
            <v>000A0RPR1</v>
          </cell>
          <cell r="F1106" t="str">
            <v>SC0U</v>
          </cell>
        </row>
        <row r="1107">
          <cell r="A1107" t="str">
            <v>IE00B5MTWH09</v>
          </cell>
          <cell r="B1107" t="str">
            <v>IM-I.STOXX E.600 O.O.G. A</v>
          </cell>
          <cell r="C1107">
            <v>53603</v>
          </cell>
          <cell r="D1107">
            <v>2505696</v>
          </cell>
          <cell r="E1107" t="str">
            <v>000A0RPSB</v>
          </cell>
          <cell r="F1107" t="str">
            <v>SC0V</v>
          </cell>
        </row>
        <row r="1108">
          <cell r="A1108" t="str">
            <v>IE00B5MTWY73</v>
          </cell>
          <cell r="B1108" t="str">
            <v>IM-I.STOXX 600 OPT.RES. A</v>
          </cell>
          <cell r="C1108">
            <v>53604</v>
          </cell>
          <cell r="D1108">
            <v>2505697</v>
          </cell>
          <cell r="E1108" t="str">
            <v>000A0RPR2</v>
          </cell>
          <cell r="F1108" t="str">
            <v>SC0W</v>
          </cell>
        </row>
        <row r="1109">
          <cell r="A1109" t="str">
            <v>IE00B5MTWZ80</v>
          </cell>
          <cell r="B1109" t="str">
            <v>IM-I.STOXX 600 OPT.TECH.A</v>
          </cell>
          <cell r="C1109">
            <v>53605</v>
          </cell>
          <cell r="D1109">
            <v>2505698</v>
          </cell>
          <cell r="E1109" t="str">
            <v>000A0RPSE</v>
          </cell>
          <cell r="F1109" t="str">
            <v>SC0X</v>
          </cell>
        </row>
        <row r="1110">
          <cell r="A1110" t="str">
            <v>IE00B5MTXJ97</v>
          </cell>
          <cell r="B1110" t="str">
            <v>IM-I.STOXX EUR.600 O.I. A</v>
          </cell>
          <cell r="C1110">
            <v>53606</v>
          </cell>
          <cell r="D1110">
            <v>2505699</v>
          </cell>
          <cell r="E1110" t="str">
            <v>000A0RPR9</v>
          </cell>
          <cell r="F1110" t="str">
            <v>SC0Y</v>
          </cell>
        </row>
        <row r="1111">
          <cell r="A1111" t="str">
            <v>IE00B5MTXK03</v>
          </cell>
          <cell r="B1111" t="str">
            <v>IM-I.STOXX E.600 O.U. A</v>
          </cell>
          <cell r="C1111">
            <v>53607</v>
          </cell>
          <cell r="D1111">
            <v>2505700</v>
          </cell>
          <cell r="E1111" t="str">
            <v>000A0RPSH</v>
          </cell>
          <cell r="F1111" t="str">
            <v>SC0Z</v>
          </cell>
        </row>
        <row r="1112">
          <cell r="A1112" t="str">
            <v>IE00B5MTY077</v>
          </cell>
          <cell r="B1112" t="str">
            <v>IM-I.STOXX EUROPE600O.C.A</v>
          </cell>
          <cell r="C1112">
            <v>53610</v>
          </cell>
          <cell r="D1112">
            <v>2505703</v>
          </cell>
          <cell r="E1112" t="str">
            <v>000A0RPR3</v>
          </cell>
          <cell r="F1112" t="str">
            <v>SC00</v>
          </cell>
        </row>
        <row r="1113">
          <cell r="A1113" t="str">
            <v>IE00B5MTY309</v>
          </cell>
          <cell r="B1113" t="str">
            <v>IM-I.STOXX EUR.600O.C.M.A</v>
          </cell>
          <cell r="C1113">
            <v>53611</v>
          </cell>
          <cell r="D1113">
            <v>2505704</v>
          </cell>
          <cell r="E1113" t="str">
            <v>000A0RPR4</v>
          </cell>
          <cell r="F1113" t="str">
            <v>SC01</v>
          </cell>
        </row>
        <row r="1114">
          <cell r="A1114" t="str">
            <v>IE00B5MTYK77</v>
          </cell>
          <cell r="B1114" t="str">
            <v>IM-I.STOXX EUR.600O.F.S.A</v>
          </cell>
          <cell r="C1114">
            <v>53608</v>
          </cell>
          <cell r="D1114">
            <v>2505701</v>
          </cell>
          <cell r="E1114" t="str">
            <v>000A0RPR5</v>
          </cell>
          <cell r="F1114" t="str">
            <v>SC02</v>
          </cell>
        </row>
        <row r="1115">
          <cell r="A1115" t="str">
            <v>IE00B5MTYL84</v>
          </cell>
          <cell r="B1115" t="str">
            <v>IM-I.STOXX EUR.600O.F.B.A</v>
          </cell>
          <cell r="C1115">
            <v>53609</v>
          </cell>
          <cell r="D1115">
            <v>2505702</v>
          </cell>
          <cell r="E1115" t="str">
            <v>000A0RPR6</v>
          </cell>
          <cell r="F1115" t="str">
            <v>SC03</v>
          </cell>
        </row>
        <row r="1116">
          <cell r="A1116" t="str">
            <v>IE00B5MTZ488</v>
          </cell>
          <cell r="B1116" t="str">
            <v>IM-I.STOXX EUROPE600O.M.A</v>
          </cell>
          <cell r="C1116">
            <v>53613</v>
          </cell>
          <cell r="D1116">
            <v>2505706</v>
          </cell>
          <cell r="E1116" t="str">
            <v>000A0RPSA</v>
          </cell>
          <cell r="F1116" t="str">
            <v>SC06</v>
          </cell>
        </row>
        <row r="1117">
          <cell r="A1117" t="str">
            <v>IE00B5MTZ595</v>
          </cell>
          <cell r="B1117" t="str">
            <v>IM-I.STOXX E.600O.P.H.G.A</v>
          </cell>
          <cell r="C1117">
            <v>53614</v>
          </cell>
          <cell r="D1117">
            <v>2505707</v>
          </cell>
          <cell r="E1117" t="str">
            <v>000A0RPSC</v>
          </cell>
          <cell r="F1117" t="str">
            <v>SC04</v>
          </cell>
        </row>
        <row r="1118">
          <cell r="A1118" t="str">
            <v>IE00B5MTZM66</v>
          </cell>
          <cell r="B1118" t="str">
            <v>IM-I.STOXX EUR.600O.R. A</v>
          </cell>
          <cell r="C1118">
            <v>53612</v>
          </cell>
          <cell r="D1118">
            <v>2505705</v>
          </cell>
          <cell r="E1118" t="str">
            <v>000A0RPSD</v>
          </cell>
          <cell r="F1118" t="str">
            <v>SC05</v>
          </cell>
        </row>
        <row r="1119">
          <cell r="A1119" t="str">
            <v>IE00B5NLX835</v>
          </cell>
          <cell r="B1119" t="str">
            <v>IM-I.STOXX E.600O.A.P. A</v>
          </cell>
          <cell r="C1119">
            <v>53617</v>
          </cell>
          <cell r="D1119">
            <v>2505710</v>
          </cell>
          <cell r="E1119" t="str">
            <v>000A0RPR0</v>
          </cell>
          <cell r="F1119" t="str">
            <v>SC0P</v>
          </cell>
        </row>
        <row r="1120">
          <cell r="A1120" t="str">
            <v>IE00B5SG8Z57</v>
          </cell>
          <cell r="B1120" t="str">
            <v>HSBC MSCI PAC.XJP UC. ETF</v>
          </cell>
          <cell r="C1120">
            <v>221283</v>
          </cell>
          <cell r="D1120">
            <v>5035603</v>
          </cell>
          <cell r="E1120" t="str">
            <v>000A1C22H</v>
          </cell>
          <cell r="F1120" t="str">
            <v>H4ZH</v>
          </cell>
        </row>
        <row r="1121">
          <cell r="A1121" t="str">
            <v>IE00B5SSQT16</v>
          </cell>
          <cell r="B1121" t="str">
            <v>HSBC MSCI EM UC. ETF DL</v>
          </cell>
          <cell r="C1121">
            <v>221284</v>
          </cell>
          <cell r="D1121">
            <v>5035604</v>
          </cell>
          <cell r="E1121" t="str">
            <v>000A1JCMZ</v>
          </cell>
          <cell r="F1121" t="str">
            <v>H410</v>
          </cell>
        </row>
        <row r="1122">
          <cell r="A1122" t="str">
            <v>IE00B5V87390</v>
          </cell>
          <cell r="B1122" t="str">
            <v>ISHSVII-MSCI RU ADR/GDRDA</v>
          </cell>
          <cell r="C1122">
            <v>53620</v>
          </cell>
          <cell r="D1122">
            <v>2505713</v>
          </cell>
          <cell r="E1122" t="str">
            <v>000A1C1HV</v>
          </cell>
          <cell r="F1122" t="str">
            <v>CEBB</v>
          </cell>
        </row>
        <row r="1123">
          <cell r="A1123" t="str">
            <v>IE00B5V94313</v>
          </cell>
          <cell r="B1123" t="str">
            <v>ISV GER.GOV.BD U.ETF EOD</v>
          </cell>
          <cell r="C1123">
            <v>53621</v>
          </cell>
          <cell r="D1123">
            <v>2505714</v>
          </cell>
          <cell r="E1123" t="str">
            <v>000A1JXZG</v>
          </cell>
          <cell r="F1123" t="str">
            <v>IS0L</v>
          </cell>
        </row>
        <row r="1124">
          <cell r="A1124" t="str">
            <v>IE00B5VX7566</v>
          </cell>
          <cell r="B1124" t="str">
            <v>HSBC MSCI JAPAN UCITS ETF</v>
          </cell>
          <cell r="C1124">
            <v>221285</v>
          </cell>
          <cell r="D1124">
            <v>5035605</v>
          </cell>
          <cell r="E1124" t="str">
            <v>000A1CXGS</v>
          </cell>
          <cell r="F1124" t="str">
            <v>H4ZC</v>
          </cell>
        </row>
        <row r="1125">
          <cell r="A1125" t="str">
            <v>IE00B5W34K94</v>
          </cell>
          <cell r="B1125" t="str">
            <v>HSBC MSCI BRAZIL UC. ETF</v>
          </cell>
          <cell r="C1125">
            <v>221287</v>
          </cell>
          <cell r="D1125">
            <v>5035607</v>
          </cell>
          <cell r="E1125" t="str">
            <v>000A1C195</v>
          </cell>
          <cell r="F1125" t="str">
            <v>H4ZG</v>
          </cell>
        </row>
        <row r="1126">
          <cell r="A1126" t="str">
            <v>IE00B5WFQ436</v>
          </cell>
          <cell r="B1126" t="str">
            <v>HSBC MSCI USA UCITS ETF</v>
          </cell>
          <cell r="C1126">
            <v>221286</v>
          </cell>
          <cell r="D1126">
            <v>5035606</v>
          </cell>
          <cell r="E1126" t="str">
            <v>000A1CY1Q</v>
          </cell>
          <cell r="F1126" t="str">
            <v>H4ZD</v>
          </cell>
        </row>
        <row r="1127">
          <cell r="A1127" t="str">
            <v>IE00B5WHFQ43</v>
          </cell>
          <cell r="B1127" t="str">
            <v>ISHSVII-MSCI MX.CPD DLACC</v>
          </cell>
          <cell r="C1127">
            <v>53622</v>
          </cell>
          <cell r="D1127">
            <v>2505715</v>
          </cell>
          <cell r="E1127" t="str">
            <v>000A1C1H0</v>
          </cell>
          <cell r="F1127" t="str">
            <v>CEBG</v>
          </cell>
        </row>
        <row r="1128">
          <cell r="A1128" t="str">
            <v>IE00B5ZR2157</v>
          </cell>
          <cell r="B1128" t="str">
            <v>PFI ETF-EO SH.MAT.EOIN</v>
          </cell>
          <cell r="C1128">
            <v>53624</v>
          </cell>
          <cell r="D1128">
            <v>2505717</v>
          </cell>
          <cell r="E1128" t="str">
            <v>000A1H497</v>
          </cell>
          <cell r="F1128" t="str">
            <v>PJS1</v>
          </cell>
        </row>
        <row r="1129">
          <cell r="A1129" t="str">
            <v>IE00B60SWW18</v>
          </cell>
          <cell r="B1129" t="str">
            <v>IM-I.STOXX EUROPE 600 A</v>
          </cell>
          <cell r="C1129">
            <v>53660</v>
          </cell>
          <cell r="D1129">
            <v>2505753</v>
          </cell>
          <cell r="E1129" t="str">
            <v>000A0RGCK</v>
          </cell>
          <cell r="F1129" t="str">
            <v>SC0C</v>
          </cell>
        </row>
        <row r="1130">
          <cell r="A1130" t="str">
            <v>IE00B60SWY32</v>
          </cell>
          <cell r="B1130" t="str">
            <v>IM-I.MSCI EUROPE A</v>
          </cell>
          <cell r="C1130">
            <v>53661</v>
          </cell>
          <cell r="D1130">
            <v>2505754</v>
          </cell>
          <cell r="E1130" t="str">
            <v>000A0RGCM</v>
          </cell>
          <cell r="F1130" t="str">
            <v>SC0E</v>
          </cell>
        </row>
        <row r="1131">
          <cell r="A1131" t="str">
            <v>IE00B60SWZ49</v>
          </cell>
          <cell r="B1131" t="str">
            <v>IM-I.STOXX EUR.SMALL200 A</v>
          </cell>
          <cell r="C1131">
            <v>53662</v>
          </cell>
          <cell r="D1131">
            <v>2505755</v>
          </cell>
          <cell r="E1131" t="str">
            <v>000A0RGCN</v>
          </cell>
          <cell r="F1131" t="str">
            <v>SC0F</v>
          </cell>
        </row>
        <row r="1132">
          <cell r="A1132" t="str">
            <v>IE00B60SX063</v>
          </cell>
          <cell r="B1132" t="str">
            <v>IM-I.STOXX EUR.MID200 A</v>
          </cell>
          <cell r="C1132">
            <v>53663</v>
          </cell>
          <cell r="D1132">
            <v>2505756</v>
          </cell>
          <cell r="E1132" t="str">
            <v>000A0RGCP</v>
          </cell>
          <cell r="F1132" t="str">
            <v>SC0G</v>
          </cell>
        </row>
        <row r="1133">
          <cell r="A1133" t="str">
            <v>IE00B60SX170</v>
          </cell>
          <cell r="B1133" t="str">
            <v>IM-I.MSCI USA A</v>
          </cell>
          <cell r="C1133">
            <v>53664</v>
          </cell>
          <cell r="D1133">
            <v>2505757</v>
          </cell>
          <cell r="E1133" t="str">
            <v>000A0RGCQ</v>
          </cell>
          <cell r="F1133" t="str">
            <v>SC0H</v>
          </cell>
        </row>
        <row r="1134">
          <cell r="A1134" t="str">
            <v>IE00B60SX287</v>
          </cell>
          <cell r="B1134" t="str">
            <v>IM-I.MSCI JAPAN A</v>
          </cell>
          <cell r="C1134">
            <v>53665</v>
          </cell>
          <cell r="D1134">
            <v>2505758</v>
          </cell>
          <cell r="E1134" t="str">
            <v>000A0RGCR</v>
          </cell>
          <cell r="F1134" t="str">
            <v>SC0I</v>
          </cell>
        </row>
        <row r="1135">
          <cell r="A1135" t="str">
            <v>IE00B60SX394</v>
          </cell>
          <cell r="B1135" t="str">
            <v>IM-I.MSCI WORLD A</v>
          </cell>
          <cell r="C1135">
            <v>53666</v>
          </cell>
          <cell r="D1135">
            <v>2505759</v>
          </cell>
          <cell r="E1135" t="str">
            <v>000A0RGCS</v>
          </cell>
          <cell r="F1135" t="str">
            <v>SC0J</v>
          </cell>
        </row>
        <row r="1136">
          <cell r="A1136" t="str">
            <v>IE00B60SX402</v>
          </cell>
          <cell r="B1136" t="str">
            <v>IM-I.RUSSELL 2000 A</v>
          </cell>
          <cell r="C1136">
            <v>53667</v>
          </cell>
          <cell r="D1136">
            <v>2505760</v>
          </cell>
          <cell r="E1136" t="str">
            <v>000A0RGCT</v>
          </cell>
          <cell r="F1136" t="str">
            <v>SC0K</v>
          </cell>
        </row>
        <row r="1137">
          <cell r="A1137" t="str">
            <v>IE00B652H904</v>
          </cell>
          <cell r="B1137" t="str">
            <v>ISHSV-EM DIVID.U.ETF DLD</v>
          </cell>
          <cell r="C1137">
            <v>53668</v>
          </cell>
          <cell r="D1137">
            <v>2505761</v>
          </cell>
          <cell r="E1137" t="str">
            <v>000A1JNZ9</v>
          </cell>
          <cell r="F1137" t="str">
            <v>EUNY</v>
          </cell>
        </row>
        <row r="1138">
          <cell r="A1138" t="str">
            <v>IE00B66F4759</v>
          </cell>
          <cell r="B1138" t="str">
            <v>IS EO H.Y.CO.BD U.ETF EOD</v>
          </cell>
          <cell r="C1138">
            <v>53669</v>
          </cell>
          <cell r="D1138">
            <v>2505762</v>
          </cell>
          <cell r="E1138" t="str">
            <v>000A1C3NE</v>
          </cell>
          <cell r="F1138" t="str">
            <v>EUNW</v>
          </cell>
        </row>
        <row r="1139">
          <cell r="A1139" t="str">
            <v>IE00B6QGFW01</v>
          </cell>
          <cell r="B1139" t="str">
            <v>ISHSIII-EM.ASIA L.G.B.DLD</v>
          </cell>
          <cell r="C1139">
            <v>53644</v>
          </cell>
          <cell r="D1139">
            <v>2505737</v>
          </cell>
          <cell r="E1139" t="str">
            <v>000A1JTNB</v>
          </cell>
          <cell r="F1139" t="str">
            <v>IS0S</v>
          </cell>
        </row>
        <row r="1140">
          <cell r="A1140" t="str">
            <v>IE00B6R51Z18</v>
          </cell>
          <cell r="B1140" t="str">
            <v>ISHSV-O+G.EX.+PROD.DL A</v>
          </cell>
          <cell r="C1140">
            <v>53645</v>
          </cell>
          <cell r="D1140">
            <v>2505738</v>
          </cell>
          <cell r="E1140" t="str">
            <v>000A1JKQL</v>
          </cell>
          <cell r="F1140" t="str">
            <v>IS0D</v>
          </cell>
        </row>
        <row r="1141">
          <cell r="A1141" t="str">
            <v>IE00B6R52036</v>
          </cell>
          <cell r="B1141" t="str">
            <v>ISV-GOLD.PROD.U.ETF DLA</v>
          </cell>
          <cell r="C1141">
            <v>53646</v>
          </cell>
          <cell r="D1141">
            <v>2505739</v>
          </cell>
          <cell r="E1141" t="str">
            <v>000A1JKQJ</v>
          </cell>
          <cell r="F1141" t="str">
            <v>IS0E</v>
          </cell>
        </row>
        <row r="1142">
          <cell r="A1142" t="str">
            <v>IE00B6R52259</v>
          </cell>
          <cell r="B1142" t="str">
            <v>ISHSV-MSCI ACWI DL A</v>
          </cell>
          <cell r="C1142">
            <v>53648</v>
          </cell>
          <cell r="D1142">
            <v>2505741</v>
          </cell>
          <cell r="E1142" t="str">
            <v>000A1JMDF</v>
          </cell>
          <cell r="F1142" t="str">
            <v>IUSQ</v>
          </cell>
        </row>
        <row r="1143">
          <cell r="A1143" t="str">
            <v>IE00B6S2Z822</v>
          </cell>
          <cell r="B1143" t="str">
            <v>SPDR S+P UK DIV.ARIST.ETF</v>
          </cell>
          <cell r="C1143">
            <v>53650</v>
          </cell>
          <cell r="D1143">
            <v>2505743</v>
          </cell>
          <cell r="E1143" t="str">
            <v>000A1JT1C</v>
          </cell>
          <cell r="F1143" t="str">
            <v>SPYG</v>
          </cell>
        </row>
        <row r="1144">
          <cell r="A1144" t="str">
            <v>IE00B6SPMN59</v>
          </cell>
          <cell r="B1144" t="str">
            <v>ISHSVI-E.S+P500MIN.V.DL A</v>
          </cell>
          <cell r="C1144">
            <v>53649</v>
          </cell>
          <cell r="D1144">
            <v>2505742</v>
          </cell>
          <cell r="E1144" t="str">
            <v>000A1J784</v>
          </cell>
          <cell r="F1144" t="str">
            <v>IBCK</v>
          </cell>
        </row>
        <row r="1145">
          <cell r="A1145" t="str">
            <v>IE00B6TLBW47</v>
          </cell>
          <cell r="B1145" t="str">
            <v>ISV-I.JPM.DLEMCB.UETF DLD</v>
          </cell>
          <cell r="C1145">
            <v>53651</v>
          </cell>
          <cell r="D1145">
            <v>2505744</v>
          </cell>
          <cell r="E1145" t="str">
            <v>000A1JWS3</v>
          </cell>
          <cell r="F1145" t="str">
            <v>IS0Q</v>
          </cell>
        </row>
        <row r="1146">
          <cell r="A1146" t="str">
            <v>IE00B6X2VY59</v>
          </cell>
          <cell r="B1146" t="str">
            <v>ISV-E.C.B.I.R.H.U.ETF EOD</v>
          </cell>
          <cell r="C1146">
            <v>53652</v>
          </cell>
          <cell r="D1146">
            <v>2505745</v>
          </cell>
          <cell r="E1146" t="str">
            <v>000A1J5ST</v>
          </cell>
          <cell r="F1146" t="str">
            <v>IS0Y</v>
          </cell>
        </row>
        <row r="1147">
          <cell r="A1147" t="str">
            <v>IE00B6YX5B26</v>
          </cell>
          <cell r="B1147" t="str">
            <v>SPDR S+P EM.MA.DIV.AR.ETF</v>
          </cell>
          <cell r="C1147">
            <v>53653</v>
          </cell>
          <cell r="D1147">
            <v>2505746</v>
          </cell>
          <cell r="E1147" t="str">
            <v>000A1JKSZ</v>
          </cell>
          <cell r="F1147" t="str">
            <v>SPYV</v>
          </cell>
        </row>
        <row r="1148">
          <cell r="A1148" t="str">
            <v>IE00B6YX5C33</v>
          </cell>
          <cell r="B1148" t="str">
            <v>SPDR S+P 500 UCITS ETF</v>
          </cell>
          <cell r="C1148">
            <v>53654</v>
          </cell>
          <cell r="D1148">
            <v>2505747</v>
          </cell>
          <cell r="E1148" t="str">
            <v>000A1JULM</v>
          </cell>
          <cell r="F1148" t="str">
            <v>SPY5</v>
          </cell>
        </row>
        <row r="1149">
          <cell r="A1149" t="str">
            <v>IE00B6YX5D40</v>
          </cell>
          <cell r="B1149" t="str">
            <v>SPDR S+P US D.ARIST.ETF D</v>
          </cell>
          <cell r="C1149">
            <v>53655</v>
          </cell>
          <cell r="D1149">
            <v>2505748</v>
          </cell>
          <cell r="E1149" t="str">
            <v>000A1JKS0</v>
          </cell>
          <cell r="F1149" t="str">
            <v>SPYD</v>
          </cell>
        </row>
        <row r="1150">
          <cell r="A1150" t="str">
            <v>IE00B6YX5F63</v>
          </cell>
          <cell r="B1150" t="str">
            <v>SPDR B.B.1-3Y.E.G.B.U.ETF</v>
          </cell>
          <cell r="C1150">
            <v>53656</v>
          </cell>
          <cell r="D1150">
            <v>2505749</v>
          </cell>
          <cell r="E1150" t="str">
            <v>000A1JKSV</v>
          </cell>
          <cell r="F1150" t="str">
            <v>SYB3</v>
          </cell>
        </row>
        <row r="1151">
          <cell r="A1151" t="str">
            <v>IE00B6YX5K17</v>
          </cell>
          <cell r="B1151" t="str">
            <v>SPDR B.B.1-5Y.GILT UETF</v>
          </cell>
          <cell r="C1151">
            <v>53657</v>
          </cell>
          <cell r="D1151">
            <v>2505750</v>
          </cell>
          <cell r="E1151" t="str">
            <v>000A1JKSX</v>
          </cell>
          <cell r="F1151" t="str">
            <v>SYB5</v>
          </cell>
        </row>
        <row r="1152">
          <cell r="A1152" t="str">
            <v>IE00B6YX5L24</v>
          </cell>
          <cell r="B1152" t="str">
            <v>SPDR BL.BA.15+Y.GILT UETF</v>
          </cell>
          <cell r="C1152">
            <v>53658</v>
          </cell>
          <cell r="D1152">
            <v>2505751</v>
          </cell>
          <cell r="E1152" t="str">
            <v>000A1JKSY</v>
          </cell>
          <cell r="F1152" t="str">
            <v>SYBL</v>
          </cell>
        </row>
        <row r="1153">
          <cell r="A1153" t="str">
            <v>IE00B6YX5M31</v>
          </cell>
          <cell r="B1153" t="str">
            <v>SPDR BL.BA.EO H.Y.B.U.ETF</v>
          </cell>
          <cell r="C1153">
            <v>53659</v>
          </cell>
          <cell r="D1153">
            <v>2505752</v>
          </cell>
          <cell r="E1153" t="str">
            <v>000A1JKSU</v>
          </cell>
          <cell r="F1153" t="str">
            <v>SYBJ</v>
          </cell>
        </row>
        <row r="1154">
          <cell r="A1154" t="str">
            <v>IE00B7452L46</v>
          </cell>
          <cell r="B1154" t="str">
            <v>SPDR FTSE UK ALL SHAREA</v>
          </cell>
          <cell r="C1154">
            <v>53681</v>
          </cell>
          <cell r="D1154">
            <v>2505774</v>
          </cell>
          <cell r="E1154" t="str">
            <v>000A1JT1A</v>
          </cell>
          <cell r="F1154" t="str">
            <v>SPYF</v>
          </cell>
        </row>
        <row r="1155">
          <cell r="A1155" t="str">
            <v>IE00B74DQ490</v>
          </cell>
          <cell r="B1155" t="str">
            <v>IS GL.HI.YI.C.B.U.ETF DLD</v>
          </cell>
          <cell r="C1155">
            <v>53680</v>
          </cell>
          <cell r="D1155">
            <v>2505773</v>
          </cell>
          <cell r="E1155" t="str">
            <v>000A1J7MG</v>
          </cell>
          <cell r="F1155" t="str">
            <v>IBC9</v>
          </cell>
        </row>
        <row r="1156">
          <cell r="A1156" t="str">
            <v>IE00B77D4428</v>
          </cell>
          <cell r="B1156" t="str">
            <v>UBS I.-MSCI USA U.E. ADDL</v>
          </cell>
          <cell r="C1156">
            <v>53682</v>
          </cell>
          <cell r="D1156">
            <v>2505775</v>
          </cell>
          <cell r="E1156" t="str">
            <v>000A1JVB6</v>
          </cell>
          <cell r="F1156" t="str">
            <v>UBU3</v>
          </cell>
        </row>
        <row r="1157">
          <cell r="A1157" t="str">
            <v>IE00B78JSG98</v>
          </cell>
          <cell r="B1157" t="str">
            <v>UBS(I)-MSCI US.V.U.E.ADDL</v>
          </cell>
          <cell r="C1157">
            <v>53683</v>
          </cell>
          <cell r="D1157">
            <v>2505776</v>
          </cell>
          <cell r="E1157" t="str">
            <v>000A1JVB8</v>
          </cell>
          <cell r="F1157" t="str">
            <v>UBU5</v>
          </cell>
        </row>
        <row r="1158">
          <cell r="A1158" t="str">
            <v>IE00B7J7TB45</v>
          </cell>
          <cell r="B1158" t="str">
            <v>IS GBL CORP BD U.ETF DLD</v>
          </cell>
          <cell r="C1158">
            <v>53671</v>
          </cell>
          <cell r="D1158">
            <v>2505764</v>
          </cell>
          <cell r="E1158" t="str">
            <v>000A1J0YD</v>
          </cell>
          <cell r="F1158" t="str">
            <v>IS0X</v>
          </cell>
        </row>
        <row r="1159">
          <cell r="A1159" t="str">
            <v>IE00B7K93397</v>
          </cell>
          <cell r="B1159" t="str">
            <v>UBS(I.)ETF-SP500 U.E.ADDL</v>
          </cell>
          <cell r="C1159">
            <v>53674</v>
          </cell>
          <cell r="D1159">
            <v>2505767</v>
          </cell>
          <cell r="E1159" t="str">
            <v>000A1JVB5</v>
          </cell>
          <cell r="F1159" t="str">
            <v>UBU9</v>
          </cell>
        </row>
        <row r="1160">
          <cell r="A1160" t="str">
            <v>IE00B7KMNP07</v>
          </cell>
          <cell r="B1160" t="str">
            <v>UBS(I)-S.G.P.G.M.U.E.ADDL</v>
          </cell>
          <cell r="C1160">
            <v>53672</v>
          </cell>
          <cell r="D1160">
            <v>2505765</v>
          </cell>
          <cell r="E1160" t="str">
            <v>000A1JVYP</v>
          </cell>
          <cell r="F1160" t="str">
            <v>UBUD</v>
          </cell>
        </row>
        <row r="1161">
          <cell r="A1161" t="str">
            <v>IE00B7KQ7B66</v>
          </cell>
          <cell r="B1161" t="str">
            <v>UBS(I)-MSCI WOR. U.E.ADDL</v>
          </cell>
          <cell r="C1161">
            <v>53673</v>
          </cell>
          <cell r="D1161">
            <v>2505766</v>
          </cell>
          <cell r="E1161" t="str">
            <v>000A1JVCA</v>
          </cell>
          <cell r="F1161" t="str">
            <v>UBU7</v>
          </cell>
        </row>
        <row r="1162">
          <cell r="A1162" t="str">
            <v>IE00B7LW6Y90</v>
          </cell>
          <cell r="B1162" t="str">
            <v>ISHSV-ITAL.GOVT BD EO D</v>
          </cell>
          <cell r="C1162">
            <v>53677</v>
          </cell>
          <cell r="D1162">
            <v>2505770</v>
          </cell>
          <cell r="E1162" t="str">
            <v>000A1JXZH</v>
          </cell>
          <cell r="F1162" t="str">
            <v>IS0M</v>
          </cell>
        </row>
        <row r="1163">
          <cell r="A1163" t="str">
            <v>IE00B7MXFZ59</v>
          </cell>
          <cell r="B1163" t="str">
            <v>SPDR B.B.EM I.L.L.B.UETF</v>
          </cell>
          <cell r="C1163">
            <v>53678</v>
          </cell>
          <cell r="D1163">
            <v>2505771</v>
          </cell>
          <cell r="E1163" t="str">
            <v>000A1JLNG</v>
          </cell>
          <cell r="F1163" t="str">
            <v>SYBI</v>
          </cell>
        </row>
        <row r="1164">
          <cell r="A1164" t="str">
            <v>IE00B7SD4R47</v>
          </cell>
          <cell r="B1164" t="str">
            <v>WITR MU.AS.I.ESTX ETP2062</v>
          </cell>
          <cell r="C1164">
            <v>315008</v>
          </cell>
          <cell r="D1164">
            <v>5904194</v>
          </cell>
          <cell r="E1164" t="str">
            <v>000A1VBKT</v>
          </cell>
          <cell r="F1164" t="str">
            <v>PCFD</v>
          </cell>
        </row>
        <row r="1165">
          <cell r="A1165" t="str">
            <v>IE00B7WK2W23</v>
          </cell>
          <cell r="B1165" t="str">
            <v>UBS FDSO-MSCI AC AXJ.AADL</v>
          </cell>
          <cell r="C1165">
            <v>53679</v>
          </cell>
          <cell r="D1165">
            <v>2505772</v>
          </cell>
          <cell r="E1165" t="str">
            <v>000A1JZY0</v>
          </cell>
          <cell r="F1165" t="str">
            <v>UIQI</v>
          </cell>
        </row>
        <row r="1166">
          <cell r="A1166" t="str">
            <v>IE00B7Y34M31</v>
          </cell>
          <cell r="B1166" t="str">
            <v>WITR MU.AS.I.RUSS.ETP2062</v>
          </cell>
          <cell r="C1166">
            <v>314814</v>
          </cell>
          <cell r="D1166">
            <v>5902377</v>
          </cell>
          <cell r="E1166" t="str">
            <v>000A1VBKR</v>
          </cell>
          <cell r="F1166" t="str">
            <v>US9L</v>
          </cell>
        </row>
        <row r="1167">
          <cell r="A1167" t="str">
            <v>IE00B802KR88</v>
          </cell>
          <cell r="B1167" t="str">
            <v>SPDR S+P 500 LW VOL.USD</v>
          </cell>
          <cell r="C1167">
            <v>53688</v>
          </cell>
          <cell r="D1167">
            <v>2505781</v>
          </cell>
          <cell r="E1167" t="str">
            <v>000A1J3PA</v>
          </cell>
          <cell r="F1167" t="str">
            <v>SPY1</v>
          </cell>
        </row>
        <row r="1168">
          <cell r="A1168" t="str">
            <v>IE00B810Q511</v>
          </cell>
          <cell r="B1168" t="str">
            <v>VANGUARD FTSE 100UETF LSD</v>
          </cell>
          <cell r="C1168">
            <v>58981</v>
          </cell>
          <cell r="D1168">
            <v>2749252</v>
          </cell>
          <cell r="E1168" t="str">
            <v>000A1JX54</v>
          </cell>
          <cell r="F1168" t="str">
            <v>VUKE</v>
          </cell>
        </row>
        <row r="1169">
          <cell r="A1169" t="str">
            <v>IE00B86MWN23</v>
          </cell>
          <cell r="B1169" t="str">
            <v>ISHSVI-E.MSCI EO MIN.VEOA</v>
          </cell>
          <cell r="C1169">
            <v>53689</v>
          </cell>
          <cell r="D1169">
            <v>2505782</v>
          </cell>
          <cell r="E1169" t="str">
            <v>000A1J783</v>
          </cell>
          <cell r="F1169" t="str">
            <v>EUN0</v>
          </cell>
        </row>
        <row r="1170">
          <cell r="A1170" t="str">
            <v>IE00B878KX55</v>
          </cell>
          <cell r="B1170" t="str">
            <v>WITR MU.AS.I.LEVD.ETP2062</v>
          </cell>
          <cell r="C1170">
            <v>315006</v>
          </cell>
          <cell r="D1170">
            <v>5904192</v>
          </cell>
          <cell r="E1170" t="str">
            <v>000A1VBKS</v>
          </cell>
          <cell r="F1170" t="str">
            <v>3DEL</v>
          </cell>
        </row>
        <row r="1171">
          <cell r="A1171" t="str">
            <v>IE00B87G8S03</v>
          </cell>
          <cell r="B1171" t="str">
            <v>ISHSVI-G.AAA-AA G.B.DL D</v>
          </cell>
          <cell r="C1171">
            <v>53690</v>
          </cell>
          <cell r="D1171">
            <v>2505783</v>
          </cell>
          <cell r="E1171" t="str">
            <v>000A1J40N</v>
          </cell>
          <cell r="F1171" t="str">
            <v>IS0Z</v>
          </cell>
        </row>
        <row r="1172">
          <cell r="A1172" t="str">
            <v>IE00B87RLX93</v>
          </cell>
          <cell r="B1172" t="str">
            <v>ISHSVI-EO C.BD FINLS EOD</v>
          </cell>
          <cell r="C1172">
            <v>53691</v>
          </cell>
          <cell r="D1172">
            <v>2505784</v>
          </cell>
          <cell r="E1172" t="str">
            <v>000A1T94L</v>
          </cell>
          <cell r="F1172" t="str">
            <v>IS3B</v>
          </cell>
        </row>
        <row r="1173">
          <cell r="A1173" t="str">
            <v>IE00B8CJW150</v>
          </cell>
          <cell r="B1173" t="str">
            <v>IM-I.MO.US EN.IN.MLP D</v>
          </cell>
          <cell r="C1173">
            <v>142011</v>
          </cell>
          <cell r="D1173">
            <v>4120043</v>
          </cell>
          <cell r="E1173" t="str">
            <v>000A1T96S</v>
          </cell>
          <cell r="F1173" t="str">
            <v>SMLD</v>
          </cell>
        </row>
        <row r="1174">
          <cell r="A1174" t="str">
            <v>IE00B8FHGS14</v>
          </cell>
          <cell r="B1174" t="str">
            <v>ISHS VI-E.MSCI WL.M.V.DLA</v>
          </cell>
          <cell r="C1174">
            <v>53685</v>
          </cell>
          <cell r="D1174">
            <v>2505778</v>
          </cell>
          <cell r="E1174" t="str">
            <v>000A1J781</v>
          </cell>
          <cell r="F1174" t="str">
            <v>IQQ0</v>
          </cell>
        </row>
        <row r="1175">
          <cell r="A1175" t="str">
            <v>IE00B8GF1M35</v>
          </cell>
          <cell r="B1175" t="str">
            <v>SPDR DW JNES GL.RL.EST.DL</v>
          </cell>
          <cell r="C1175">
            <v>53686</v>
          </cell>
          <cell r="D1175">
            <v>2505779</v>
          </cell>
          <cell r="E1175" t="str">
            <v>000A1J3PB</v>
          </cell>
          <cell r="F1175" t="str">
            <v>SPYJ</v>
          </cell>
        </row>
        <row r="1176">
          <cell r="A1176" t="str">
            <v>IE00B8GKDB10</v>
          </cell>
          <cell r="B1176" t="str">
            <v>VA.FTSE A.W.H.D.Y.UETFDLD</v>
          </cell>
          <cell r="C1176">
            <v>58980</v>
          </cell>
          <cell r="D1176">
            <v>2749251</v>
          </cell>
          <cell r="E1176" t="str">
            <v>000A1T8FV</v>
          </cell>
          <cell r="F1176" t="str">
            <v>VGWD</v>
          </cell>
        </row>
        <row r="1177">
          <cell r="A1177" t="str">
            <v>IE00B8GKPP93</v>
          </cell>
          <cell r="B1177" t="str">
            <v>WITR MU.AS.I.LEVD.ETP2062</v>
          </cell>
          <cell r="C1177">
            <v>315005</v>
          </cell>
          <cell r="D1177">
            <v>5904191</v>
          </cell>
          <cell r="E1177" t="str">
            <v>000A1VBKG</v>
          </cell>
          <cell r="F1177" t="str">
            <v>3DES</v>
          </cell>
        </row>
        <row r="1178">
          <cell r="A1178" t="str">
            <v>IE00B8JF9153</v>
          </cell>
          <cell r="B1178" t="str">
            <v>WITR MU.AS.I.ESTX ETP2062</v>
          </cell>
          <cell r="C1178">
            <v>315007</v>
          </cell>
          <cell r="D1178">
            <v>5904193</v>
          </cell>
          <cell r="E1178" t="str">
            <v>000A1VBKH</v>
          </cell>
          <cell r="F1178" t="str">
            <v>PCFC</v>
          </cell>
        </row>
        <row r="1179">
          <cell r="A1179" t="str">
            <v>IE00B8K7KM88</v>
          </cell>
          <cell r="B1179" t="str">
            <v>WITR MU.AS.I.RUSS.ETP2062</v>
          </cell>
          <cell r="C1179">
            <v>314816</v>
          </cell>
          <cell r="D1179">
            <v>5902379</v>
          </cell>
          <cell r="E1179" t="str">
            <v>000A1VBKF</v>
          </cell>
          <cell r="F1179" t="str">
            <v>US9S</v>
          </cell>
        </row>
        <row r="1180">
          <cell r="A1180" t="str">
            <v>IE00B8KGV557</v>
          </cell>
          <cell r="B1180" t="str">
            <v>ISHSVI-E.MSCI EM MIN.VDLA</v>
          </cell>
          <cell r="C1180">
            <v>53687</v>
          </cell>
          <cell r="D1180">
            <v>2505780</v>
          </cell>
          <cell r="E1180" t="str">
            <v>000A1J782</v>
          </cell>
          <cell r="F1180" t="str">
            <v>EUNZ</v>
          </cell>
        </row>
        <row r="1181">
          <cell r="A1181" t="str">
            <v>IE00B8X9NW27</v>
          </cell>
          <cell r="B1181" t="str">
            <v>FIR.T.G.US L.C.C.A.D.U.E.</v>
          </cell>
          <cell r="C1181">
            <v>239874</v>
          </cell>
          <cell r="D1181">
            <v>5222175</v>
          </cell>
          <cell r="E1181" t="str">
            <v>000A1T860</v>
          </cell>
          <cell r="F1181" t="str">
            <v>FTGU</v>
          </cell>
        </row>
        <row r="1182">
          <cell r="A1182" t="str">
            <v>IE00B8X9NY41</v>
          </cell>
          <cell r="B1182" t="str">
            <v>FIRST T.G.-EUROZ.A.D.AAEO</v>
          </cell>
          <cell r="C1182">
            <v>239875</v>
          </cell>
          <cell r="D1182">
            <v>5222176</v>
          </cell>
          <cell r="E1182" t="str">
            <v>000A12FF3</v>
          </cell>
          <cell r="F1182" t="str">
            <v>FTGE</v>
          </cell>
        </row>
        <row r="1183">
          <cell r="A1183" t="str">
            <v>IE00B910VR50</v>
          </cell>
          <cell r="B1183" t="str">
            <v>SPDR MSCI EMU UCITS ETF</v>
          </cell>
          <cell r="C1183">
            <v>53698</v>
          </cell>
          <cell r="D1183">
            <v>2505791</v>
          </cell>
          <cell r="E1183" t="str">
            <v>000A1KBQ3</v>
          </cell>
          <cell r="F1183" t="str">
            <v>ZPRE</v>
          </cell>
        </row>
        <row r="1184">
          <cell r="A1184" t="str">
            <v>IE00B945VV12</v>
          </cell>
          <cell r="B1184" t="str">
            <v>VANG.FTSE DEV.EU.UETF EOD</v>
          </cell>
          <cell r="C1184">
            <v>58983</v>
          </cell>
          <cell r="D1184">
            <v>2749254</v>
          </cell>
          <cell r="E1184" t="str">
            <v>000A1T8FS</v>
          </cell>
          <cell r="F1184" t="str">
            <v>VGEU</v>
          </cell>
        </row>
        <row r="1185">
          <cell r="A1185" t="str">
            <v>IE00B94ZB998</v>
          </cell>
          <cell r="B1185" t="str">
            <v>IM-I.MO.US EN.IN.MLP A</v>
          </cell>
          <cell r="C1185">
            <v>142012</v>
          </cell>
          <cell r="D1185">
            <v>4120044</v>
          </cell>
          <cell r="E1185" t="str">
            <v>000A1T79J</v>
          </cell>
          <cell r="F1185" t="str">
            <v>SMLP</v>
          </cell>
        </row>
        <row r="1186">
          <cell r="A1186" t="str">
            <v>IE00B95PGT31</v>
          </cell>
          <cell r="B1186" t="str">
            <v>VANGUARD FTSE JP.UETF DLD</v>
          </cell>
          <cell r="C1186">
            <v>58984</v>
          </cell>
          <cell r="D1186">
            <v>2749255</v>
          </cell>
          <cell r="E1186" t="str">
            <v>000A1T8FU</v>
          </cell>
          <cell r="F1186" t="str">
            <v>VJPN</v>
          </cell>
        </row>
        <row r="1187">
          <cell r="A1187" t="str">
            <v>IE00B979GK47</v>
          </cell>
          <cell r="B1187" t="str">
            <v>SPDR S+P US DIV.ARIST.EOH</v>
          </cell>
          <cell r="C1187">
            <v>145887</v>
          </cell>
          <cell r="D1187">
            <v>4144883</v>
          </cell>
          <cell r="E1187" t="str">
            <v>000A2PFYX</v>
          </cell>
          <cell r="F1187" t="str">
            <v>SPPD</v>
          </cell>
        </row>
        <row r="1188">
          <cell r="A1188" t="str">
            <v>IE00B99FL386</v>
          </cell>
          <cell r="B1188" t="str">
            <v>SPDR B.B.0-5Y.US HYB UETF</v>
          </cell>
          <cell r="C1188">
            <v>53699</v>
          </cell>
          <cell r="D1188">
            <v>2505792</v>
          </cell>
          <cell r="E1188" t="str">
            <v>000A1W3VZ</v>
          </cell>
          <cell r="F1188" t="str">
            <v>SYBK</v>
          </cell>
        </row>
        <row r="1189">
          <cell r="A1189" t="str">
            <v>IE00B9CQXS71</v>
          </cell>
          <cell r="B1189" t="str">
            <v>SPDR S+P GL.DIV.ARIST.ETF</v>
          </cell>
          <cell r="C1189">
            <v>53692</v>
          </cell>
          <cell r="D1189">
            <v>2505785</v>
          </cell>
          <cell r="E1189" t="str">
            <v>000A1T8GD</v>
          </cell>
          <cell r="F1189" t="str">
            <v>ZPRG</v>
          </cell>
        </row>
        <row r="1190">
          <cell r="A1190" t="str">
            <v>IE00B9F5YL18</v>
          </cell>
          <cell r="B1190" t="str">
            <v>VANG.FTSE D.A.P.X.J.DLD</v>
          </cell>
          <cell r="C1190">
            <v>58982</v>
          </cell>
          <cell r="D1190">
            <v>2749253</v>
          </cell>
          <cell r="E1190" t="str">
            <v>000A1T8FT</v>
          </cell>
          <cell r="F1190" t="str">
            <v>VGEJ</v>
          </cell>
        </row>
        <row r="1191">
          <cell r="A1191" t="str">
            <v>IE00B9KNR336</v>
          </cell>
          <cell r="B1191" t="str">
            <v>SPDR S+P P.AS.DIV.ARI.ETF</v>
          </cell>
          <cell r="C1191">
            <v>53693</v>
          </cell>
          <cell r="D1191">
            <v>2505786</v>
          </cell>
          <cell r="E1191" t="str">
            <v>000A1T8GC</v>
          </cell>
          <cell r="F1191" t="str">
            <v>ZPRA</v>
          </cell>
        </row>
        <row r="1192">
          <cell r="A1192" t="str">
            <v>IE00B9M6RS56</v>
          </cell>
          <cell r="B1192" t="str">
            <v>ISHSVI-JPM DL BD EOH DIS</v>
          </cell>
          <cell r="C1192">
            <v>53696</v>
          </cell>
          <cell r="D1192">
            <v>2505789</v>
          </cell>
          <cell r="E1192" t="str">
            <v>000A1W0MQ</v>
          </cell>
          <cell r="F1192" t="str">
            <v>IS3C</v>
          </cell>
        </row>
        <row r="1193">
          <cell r="A1193" t="str">
            <v>IE00B9M6SJ31</v>
          </cell>
          <cell r="B1193" t="str">
            <v>ISHSVI-G.C.BD EO H DIST</v>
          </cell>
          <cell r="C1193">
            <v>53697</v>
          </cell>
          <cell r="D1193">
            <v>2505790</v>
          </cell>
          <cell r="E1193" t="str">
            <v>000A1W02Q</v>
          </cell>
          <cell r="F1193" t="str">
            <v>IBCQ</v>
          </cell>
        </row>
        <row r="1194">
          <cell r="A1194" t="str">
            <v>IE00B9MRHC27</v>
          </cell>
          <cell r="B1194" t="str">
            <v>X(IE) - MSCI NORDIC 1D</v>
          </cell>
          <cell r="C1194">
            <v>53694</v>
          </cell>
          <cell r="D1194">
            <v>2505787</v>
          </cell>
          <cell r="E1194" t="str">
            <v>000A1T791</v>
          </cell>
          <cell r="F1194" t="str">
            <v>XDN0</v>
          </cell>
        </row>
        <row r="1195">
          <cell r="A1195" t="str">
            <v>IE00B9MRJJ36</v>
          </cell>
          <cell r="B1195" t="str">
            <v>X(IE)-GERM.MITTEL.MCAP 1D</v>
          </cell>
          <cell r="C1195">
            <v>53695</v>
          </cell>
          <cell r="D1195">
            <v>2505788</v>
          </cell>
          <cell r="E1195" t="str">
            <v>000A1T795</v>
          </cell>
          <cell r="F1195" t="str">
            <v>XDGM</v>
          </cell>
        </row>
        <row r="1196">
          <cell r="A1196" t="str">
            <v>IE00BBQ2W338</v>
          </cell>
          <cell r="B1196" t="str">
            <v>HSBC MSCI AC FE XJ UC.ETF</v>
          </cell>
          <cell r="C1196">
            <v>221263</v>
          </cell>
          <cell r="D1196">
            <v>5035583</v>
          </cell>
          <cell r="E1196" t="str">
            <v>000A1W2EL</v>
          </cell>
          <cell r="F1196" t="str">
            <v>H411</v>
          </cell>
        </row>
        <row r="1197">
          <cell r="A1197" t="str">
            <v>IE00BC7GZJ81</v>
          </cell>
          <cell r="B1197" t="str">
            <v>SPDR B.B.1-3Y.US T.B.UETF</v>
          </cell>
          <cell r="C1197">
            <v>53305</v>
          </cell>
          <cell r="D1197">
            <v>2505398</v>
          </cell>
          <cell r="E1197" t="str">
            <v>000A1W3V0</v>
          </cell>
          <cell r="F1197" t="str">
            <v>SYBW</v>
          </cell>
        </row>
        <row r="1198">
          <cell r="A1198" t="str">
            <v>IE00BC7GZW19</v>
          </cell>
          <cell r="B1198" t="str">
            <v>SPDR B.B.0-3Y.E.C.B.UETF</v>
          </cell>
          <cell r="C1198">
            <v>53306</v>
          </cell>
          <cell r="D1198">
            <v>2505399</v>
          </cell>
          <cell r="E1198" t="str">
            <v>000A1W3V1</v>
          </cell>
          <cell r="F1198" t="str">
            <v>SYBD</v>
          </cell>
        </row>
        <row r="1199">
          <cell r="A1199" t="str">
            <v>IE00BC7GZX26</v>
          </cell>
          <cell r="B1199" t="str">
            <v>SPDR B.B.0-3Y.US C.B.UETF</v>
          </cell>
          <cell r="C1199">
            <v>53307</v>
          </cell>
          <cell r="D1199">
            <v>2505400</v>
          </cell>
          <cell r="E1199" t="str">
            <v>000A1W3V2</v>
          </cell>
          <cell r="F1199" t="str">
            <v>SYBF</v>
          </cell>
        </row>
        <row r="1200">
          <cell r="A1200" t="str">
            <v>IE00BCBJF711</v>
          </cell>
          <cell r="B1200" t="str">
            <v>SPDR B.B.0-5Y.LS C.B.UE</v>
          </cell>
          <cell r="C1200">
            <v>53296</v>
          </cell>
          <cell r="D1200">
            <v>2505389</v>
          </cell>
          <cell r="E1200" t="str">
            <v>000A1W8WE</v>
          </cell>
          <cell r="F1200" t="str">
            <v>SYBQ</v>
          </cell>
        </row>
        <row r="1201">
          <cell r="A1201" t="str">
            <v>IE00BCBJG560</v>
          </cell>
          <cell r="B1201" t="str">
            <v>SPDR MSCI WRLD S.CAP UE</v>
          </cell>
          <cell r="C1201">
            <v>53297</v>
          </cell>
          <cell r="D1201">
            <v>2505390</v>
          </cell>
          <cell r="E1201" t="str">
            <v>000A1W56P</v>
          </cell>
          <cell r="F1201" t="str">
            <v>ZPRS</v>
          </cell>
        </row>
        <row r="1202">
          <cell r="A1202" t="str">
            <v>IE00BCHWNQ94</v>
          </cell>
          <cell r="B1202" t="str">
            <v>X(IE)-MSCI WO.H.DI.YLD 1D</v>
          </cell>
          <cell r="C1202">
            <v>75761</v>
          </cell>
          <cell r="D1202">
            <v>3102064</v>
          </cell>
          <cell r="E1202" t="str">
            <v>000A1W3F6</v>
          </cell>
          <cell r="F1202" t="str">
            <v>XDWY</v>
          </cell>
        </row>
        <row r="1203">
          <cell r="A1203" t="str">
            <v>IE00BCHWNS19</v>
          </cell>
          <cell r="B1203" t="str">
            <v>X(IE)-MSCI USA ENERGY 1D</v>
          </cell>
          <cell r="C1203">
            <v>58664</v>
          </cell>
          <cell r="D1203">
            <v>2654634</v>
          </cell>
          <cell r="E1203" t="str">
            <v>000A1W3F8</v>
          </cell>
          <cell r="F1203" t="str">
            <v>XUEN</v>
          </cell>
        </row>
        <row r="1204">
          <cell r="A1204" t="str">
            <v>IE00BCHWNT26</v>
          </cell>
          <cell r="B1204" t="str">
            <v>X(IE)-MSCI USA FINANC. 1D</v>
          </cell>
          <cell r="C1204">
            <v>58665</v>
          </cell>
          <cell r="D1204">
            <v>2654635</v>
          </cell>
          <cell r="E1204" t="str">
            <v>000A1W3F9</v>
          </cell>
          <cell r="F1204" t="str">
            <v>XUFN</v>
          </cell>
        </row>
        <row r="1205">
          <cell r="A1205" t="str">
            <v>IE00BCHWNV48</v>
          </cell>
          <cell r="B1205" t="str">
            <v>XTR.MSCI USA IND.UC.ETF1D</v>
          </cell>
          <cell r="C1205">
            <v>330569</v>
          </cell>
          <cell r="D1205">
            <v>6064331</v>
          </cell>
          <cell r="E1205" t="str">
            <v>000A1W3GA</v>
          </cell>
          <cell r="F1205" t="str">
            <v>XUIN</v>
          </cell>
        </row>
        <row r="1206">
          <cell r="A1206" t="str">
            <v>IE00BCHWNW54</v>
          </cell>
          <cell r="B1206" t="str">
            <v>X(IE)-MSCI USA HEALTHC.1D</v>
          </cell>
          <cell r="C1206">
            <v>58666</v>
          </cell>
          <cell r="D1206">
            <v>2654636</v>
          </cell>
          <cell r="E1206" t="str">
            <v>000A1W3GB</v>
          </cell>
          <cell r="F1206" t="str">
            <v>XUHC</v>
          </cell>
        </row>
        <row r="1207">
          <cell r="A1207" t="str">
            <v>IE00BCLWRB83</v>
          </cell>
          <cell r="B1207" t="str">
            <v>IS DL C.B.I.R.H.U.ETF DLD</v>
          </cell>
          <cell r="C1207">
            <v>53298</v>
          </cell>
          <cell r="D1207">
            <v>2505391</v>
          </cell>
          <cell r="E1207" t="str">
            <v>000A1W37Y</v>
          </cell>
          <cell r="F1207" t="str">
            <v>IS3F</v>
          </cell>
        </row>
        <row r="1208">
          <cell r="A1208" t="str">
            <v>IE00BCLWRD08</v>
          </cell>
          <cell r="B1208" t="str">
            <v>ISIV-MSCI EMUMC.U.ETF EOA</v>
          </cell>
          <cell r="C1208">
            <v>53299</v>
          </cell>
          <cell r="D1208">
            <v>2505392</v>
          </cell>
          <cell r="E1208" t="str">
            <v>000A1W370</v>
          </cell>
          <cell r="F1208" t="str">
            <v>IS3H</v>
          </cell>
        </row>
        <row r="1209">
          <cell r="A1209" t="str">
            <v>IE00BCLWRF22</v>
          </cell>
          <cell r="B1209" t="str">
            <v>ISIV-MSCIEMULACAU.ETF EOA</v>
          </cell>
          <cell r="C1209">
            <v>53300</v>
          </cell>
          <cell r="D1209">
            <v>2505393</v>
          </cell>
          <cell r="E1209" t="str">
            <v>000A1W37Z</v>
          </cell>
          <cell r="F1209" t="str">
            <v>IS3G</v>
          </cell>
        </row>
        <row r="1210">
          <cell r="A1210" t="str">
            <v>IE00BCRY5Y77</v>
          </cell>
          <cell r="B1210" t="str">
            <v>ISIV-DL S.D.C.B U.ETF DLD</v>
          </cell>
          <cell r="C1210">
            <v>53301</v>
          </cell>
          <cell r="D1210">
            <v>2505394</v>
          </cell>
          <cell r="E1210" t="str">
            <v>000A1W372</v>
          </cell>
          <cell r="F1210" t="str">
            <v>IS3J</v>
          </cell>
        </row>
        <row r="1211">
          <cell r="A1211" t="str">
            <v>IE00BCRY6003</v>
          </cell>
          <cell r="B1211" t="str">
            <v>ISHSIV-DL S.D.H.Y.BD DL D</v>
          </cell>
          <cell r="C1211">
            <v>53302</v>
          </cell>
          <cell r="D1211">
            <v>2505395</v>
          </cell>
          <cell r="E1211" t="str">
            <v>000A1W373</v>
          </cell>
          <cell r="F1211" t="str">
            <v>IS3K</v>
          </cell>
        </row>
        <row r="1212">
          <cell r="A1212" t="str">
            <v>IE00BCRY6227</v>
          </cell>
          <cell r="B1212" t="str">
            <v>ISHSIV-DL ULTRASH.BD DL D</v>
          </cell>
          <cell r="C1212">
            <v>53303</v>
          </cell>
          <cell r="D1212">
            <v>2505396</v>
          </cell>
          <cell r="E1212" t="str">
            <v>000A1W374</v>
          </cell>
          <cell r="F1212" t="str">
            <v>IS3L</v>
          </cell>
        </row>
        <row r="1213">
          <cell r="A1213" t="str">
            <v>IE00BCRY6557</v>
          </cell>
          <cell r="B1213" t="str">
            <v>ISIV-EO ULTR.BD U.ETF EOD</v>
          </cell>
          <cell r="C1213">
            <v>53304</v>
          </cell>
          <cell r="D1213">
            <v>2505397</v>
          </cell>
          <cell r="E1213" t="str">
            <v>000A1W375</v>
          </cell>
          <cell r="F1213" t="str">
            <v>IS3M</v>
          </cell>
        </row>
        <row r="1214">
          <cell r="A1214" t="str">
            <v>IE00BD0B9B76</v>
          </cell>
          <cell r="B1214" t="str">
            <v>ISHSIV-INC.A.DIV.U.E.DLA</v>
          </cell>
          <cell r="C1214">
            <v>76367</v>
          </cell>
          <cell r="D1214">
            <v>3437362</v>
          </cell>
          <cell r="E1214" t="str">
            <v>000A2DVK8</v>
          </cell>
          <cell r="F1214" t="str">
            <v>OPEN</v>
          </cell>
        </row>
        <row r="1215">
          <cell r="A1215" t="str">
            <v>IE00BD0Q9673</v>
          </cell>
          <cell r="B1215" t="str">
            <v>IMIII-I.US H.Y.F.A. A</v>
          </cell>
          <cell r="C1215">
            <v>53314</v>
          </cell>
          <cell r="D1215">
            <v>2505407</v>
          </cell>
          <cell r="E1215" t="str">
            <v>000A2AN8T</v>
          </cell>
          <cell r="F1215" t="str">
            <v>FAHY</v>
          </cell>
        </row>
        <row r="1216">
          <cell r="A1216" t="str">
            <v>IE00BD1F4K20</v>
          </cell>
          <cell r="B1216" t="str">
            <v>ISHSIV-E.MSCI USA SIZE.F.</v>
          </cell>
          <cell r="C1216">
            <v>53315</v>
          </cell>
          <cell r="D1216">
            <v>2505408</v>
          </cell>
          <cell r="E1216" t="str">
            <v>000A2AP33</v>
          </cell>
          <cell r="F1216" t="str">
            <v>QDVC</v>
          </cell>
        </row>
        <row r="1217">
          <cell r="A1217" t="str">
            <v>IE00BD1F4L37</v>
          </cell>
          <cell r="B1217" t="str">
            <v>ISHSIV-E.MSCI USA QUAL.F.</v>
          </cell>
          <cell r="C1217">
            <v>53316</v>
          </cell>
          <cell r="D1217">
            <v>2505409</v>
          </cell>
          <cell r="E1217" t="str">
            <v>000A2AP34</v>
          </cell>
          <cell r="F1217" t="str">
            <v>QDVB</v>
          </cell>
        </row>
        <row r="1218">
          <cell r="A1218" t="str">
            <v>IE00BD1F4M44</v>
          </cell>
          <cell r="B1218" t="str">
            <v>ISHSIV-E.MSCI USA VAL.FA.</v>
          </cell>
          <cell r="C1218">
            <v>53317</v>
          </cell>
          <cell r="D1218">
            <v>2505410</v>
          </cell>
          <cell r="E1218" t="str">
            <v>000A2AP35</v>
          </cell>
          <cell r="F1218" t="str">
            <v>QDVI</v>
          </cell>
        </row>
        <row r="1219">
          <cell r="A1219" t="str">
            <v>IE00BD1F4N50</v>
          </cell>
          <cell r="B1219" t="str">
            <v>ISHSIV-E.MSCI USA M.F.DLA</v>
          </cell>
          <cell r="C1219">
            <v>53318</v>
          </cell>
          <cell r="D1219">
            <v>2505411</v>
          </cell>
          <cell r="E1219" t="str">
            <v>000A2AP36</v>
          </cell>
          <cell r="F1219" t="str">
            <v>QDVA</v>
          </cell>
        </row>
        <row r="1220">
          <cell r="A1220" t="str">
            <v>IE00BD1RP616</v>
          </cell>
          <cell r="B1220" t="str">
            <v>BK OF IRELD GRP      EO 1</v>
          </cell>
          <cell r="C1220">
            <v>315011</v>
          </cell>
          <cell r="D1220">
            <v>5904197</v>
          </cell>
          <cell r="E1220" t="str">
            <v>000A2DR6L</v>
          </cell>
          <cell r="F1220" t="str">
            <v>BIRG</v>
          </cell>
        </row>
        <row r="1221">
          <cell r="A1221" t="str">
            <v>IE00BD34DJ91</v>
          </cell>
          <cell r="B1221" t="str">
            <v>UBS(I.)ETF-SP500 UE HTEAD</v>
          </cell>
          <cell r="C1221">
            <v>61654</v>
          </cell>
          <cell r="D1221">
            <v>2822789</v>
          </cell>
          <cell r="E1221" t="str">
            <v>000A2H7WJ</v>
          </cell>
          <cell r="F1221" t="str">
            <v>UEQ7</v>
          </cell>
        </row>
        <row r="1222">
          <cell r="A1222" t="str">
            <v>IE00BD34DK07</v>
          </cell>
          <cell r="B1222" t="str">
            <v>UBS(I.)ETF-SP500 UE AAEOH</v>
          </cell>
          <cell r="C1222">
            <v>53321</v>
          </cell>
          <cell r="D1222">
            <v>2505414</v>
          </cell>
          <cell r="E1222" t="str">
            <v>000A2AMYQ</v>
          </cell>
          <cell r="F1222" t="str">
            <v>UEQD</v>
          </cell>
        </row>
        <row r="1223">
          <cell r="A1223" t="str">
            <v>IE00BD3RYZ16</v>
          </cell>
          <cell r="B1223" t="str">
            <v>ISHSIV-IS.OMX STOC.CAP.SK</v>
          </cell>
          <cell r="C1223">
            <v>53320</v>
          </cell>
          <cell r="D1223">
            <v>2505413</v>
          </cell>
          <cell r="E1223" t="str">
            <v>000A2ARPW</v>
          </cell>
          <cell r="F1223" t="str">
            <v>OM3X</v>
          </cell>
        </row>
        <row r="1224">
          <cell r="A1224" t="str">
            <v>IE00BD3V0B10</v>
          </cell>
          <cell r="B1224" t="str">
            <v>ISHSV-S+P U.S BANKS  DLA</v>
          </cell>
          <cell r="C1224">
            <v>75977</v>
          </cell>
          <cell r="D1224">
            <v>3213458</v>
          </cell>
          <cell r="E1224" t="str">
            <v>000A2JHXR</v>
          </cell>
          <cell r="F1224" t="str">
            <v>IUS2</v>
          </cell>
        </row>
        <row r="1225">
          <cell r="A1225" t="str">
            <v>IE00BD45KH83</v>
          </cell>
          <cell r="B1225" t="str">
            <v>ISHS-CORE MSCI EM IMI DLD</v>
          </cell>
          <cell r="C1225">
            <v>75763</v>
          </cell>
          <cell r="D1225">
            <v>3102066</v>
          </cell>
          <cell r="E1225" t="str">
            <v>000A2JDYF</v>
          </cell>
          <cell r="F1225" t="str">
            <v>IBC3</v>
          </cell>
        </row>
        <row r="1226">
          <cell r="A1226" t="str">
            <v>IE00BD49R243</v>
          </cell>
          <cell r="B1226" t="str">
            <v>WISDOMT.CBOE S+P 500 P.DA</v>
          </cell>
          <cell r="C1226">
            <v>269148</v>
          </cell>
          <cell r="D1226">
            <v>5500029</v>
          </cell>
          <cell r="E1226" t="str">
            <v>000A2JD97</v>
          </cell>
          <cell r="F1226" t="str">
            <v>WTDB</v>
          </cell>
        </row>
        <row r="1227">
          <cell r="A1227" t="str">
            <v>IE00BD49R912</v>
          </cell>
          <cell r="B1227" t="str">
            <v>WISDOMTREE EO AG.BD E.Y.E</v>
          </cell>
          <cell r="C1227">
            <v>269152</v>
          </cell>
          <cell r="D1227">
            <v>5500033</v>
          </cell>
          <cell r="E1227" t="str">
            <v>000A2JKH6</v>
          </cell>
          <cell r="F1227" t="str">
            <v>WTDP</v>
          </cell>
        </row>
        <row r="1228">
          <cell r="A1228" t="str">
            <v>IE00BD49RB39</v>
          </cell>
          <cell r="B1228" t="str">
            <v>WISDOMTREE EO A.BD E.Y.EA</v>
          </cell>
          <cell r="C1228">
            <v>269153</v>
          </cell>
          <cell r="D1228">
            <v>5500034</v>
          </cell>
          <cell r="E1228" t="str">
            <v>000A2JKH7</v>
          </cell>
          <cell r="F1228" t="str">
            <v>WTDQ</v>
          </cell>
        </row>
        <row r="1229">
          <cell r="A1229" t="str">
            <v>IE00BD49RJ15</v>
          </cell>
          <cell r="B1229" t="str">
            <v>WISDOMTREE EO GOV.BD EO</v>
          </cell>
          <cell r="C1229">
            <v>269154</v>
          </cell>
          <cell r="D1229">
            <v>5500035</v>
          </cell>
          <cell r="E1229" t="str">
            <v>000A2JKH8</v>
          </cell>
          <cell r="F1229" t="str">
            <v>WTDR</v>
          </cell>
        </row>
        <row r="1230">
          <cell r="A1230" t="str">
            <v>IE00BD49RK20</v>
          </cell>
          <cell r="B1230" t="str">
            <v>WISDOMTREE EO GOV.BD EOAC</v>
          </cell>
          <cell r="C1230">
            <v>269155</v>
          </cell>
          <cell r="D1230">
            <v>5500036</v>
          </cell>
          <cell r="E1230" t="str">
            <v>000A2JKH9</v>
          </cell>
          <cell r="F1230" t="str">
            <v>WTDS</v>
          </cell>
        </row>
        <row r="1231">
          <cell r="A1231" t="str">
            <v>IE00BD4DX952</v>
          </cell>
          <cell r="B1231" t="str">
            <v>X(IE)-DL EM BD Q.WGHT.1D</v>
          </cell>
          <cell r="C1231">
            <v>53322</v>
          </cell>
          <cell r="D1231">
            <v>2505415</v>
          </cell>
          <cell r="E1231" t="str">
            <v>000A144GB</v>
          </cell>
          <cell r="F1231" t="str">
            <v>XQUA</v>
          </cell>
        </row>
        <row r="1232">
          <cell r="A1232" t="str">
            <v>IE00BD4DXB77</v>
          </cell>
          <cell r="B1232" t="str">
            <v>X(IE)-DL EM BD Q.WE.2DEOH</v>
          </cell>
          <cell r="C1232">
            <v>58521</v>
          </cell>
          <cell r="D1232">
            <v>2583994</v>
          </cell>
          <cell r="E1232" t="str">
            <v>000A144GC</v>
          </cell>
          <cell r="F1232" t="str">
            <v>XQUE</v>
          </cell>
        </row>
        <row r="1233">
          <cell r="A1233" t="str">
            <v>IE00BD4TXV59</v>
          </cell>
          <cell r="B1233" t="str">
            <v>UIE-MSCI W.ETF ADLA</v>
          </cell>
          <cell r="C1233">
            <v>144477</v>
          </cell>
          <cell r="D1233">
            <v>4133757</v>
          </cell>
          <cell r="E1233" t="str">
            <v>000A2PK5J</v>
          </cell>
          <cell r="F1233" t="str">
            <v>UETW</v>
          </cell>
        </row>
        <row r="1234">
          <cell r="A1234" t="str">
            <v>IE00BD4TYG73</v>
          </cell>
          <cell r="B1234" t="str">
            <v>UBS I.ETF-M.U.H.T.EO EOAA</v>
          </cell>
          <cell r="C1234">
            <v>53323</v>
          </cell>
          <cell r="D1234">
            <v>2505416</v>
          </cell>
          <cell r="E1234" t="str">
            <v>000A1W5DE</v>
          </cell>
          <cell r="F1234" t="str">
            <v>UBUJ</v>
          </cell>
        </row>
        <row r="1235">
          <cell r="A1235" t="str">
            <v>IE00BD5FCF91</v>
          </cell>
          <cell r="B1235" t="str">
            <v>SPDR FTSE UK ALL SH.LSUA</v>
          </cell>
          <cell r="C1235">
            <v>75885</v>
          </cell>
          <cell r="D1235">
            <v>3157463</v>
          </cell>
          <cell r="E1235" t="str">
            <v>000A2JHMP</v>
          </cell>
          <cell r="F1235" t="str">
            <v>ZPRD</v>
          </cell>
        </row>
        <row r="1236">
          <cell r="A1236" t="str">
            <v>IE00BD5KGK77</v>
          </cell>
          <cell r="B1236" t="str">
            <v>IM-I.GS EQU.FAC.I.EM A.DL</v>
          </cell>
          <cell r="C1236">
            <v>142002</v>
          </cell>
          <cell r="D1236">
            <v>4120034</v>
          </cell>
          <cell r="E1236" t="str">
            <v>000A2JQDG</v>
          </cell>
          <cell r="F1236" t="str">
            <v>FEEM</v>
          </cell>
        </row>
        <row r="1237">
          <cell r="A1237" t="str">
            <v>IE00BD6RZT93</v>
          </cell>
          <cell r="B1237" t="str">
            <v>WISDOMTREE US EQ.INC.DLAC</v>
          </cell>
          <cell r="C1237">
            <v>269144</v>
          </cell>
          <cell r="D1237">
            <v>5500025</v>
          </cell>
          <cell r="E1237" t="str">
            <v>000A2ARXC</v>
          </cell>
          <cell r="F1237" t="str">
            <v>WTD9</v>
          </cell>
        </row>
        <row r="1238">
          <cell r="A1238" t="str">
            <v>IE00BD6RZW23</v>
          </cell>
          <cell r="B1238" t="str">
            <v>WISDOMTREE US EQ.INC.EOHA</v>
          </cell>
          <cell r="C1238">
            <v>269145</v>
          </cell>
          <cell r="D1238">
            <v>5500026</v>
          </cell>
          <cell r="E1238" t="str">
            <v>000A2AS6C</v>
          </cell>
          <cell r="F1238" t="str">
            <v>WTDY</v>
          </cell>
        </row>
        <row r="1239">
          <cell r="A1239" t="str">
            <v>IE00BD845X29</v>
          </cell>
          <cell r="B1239" t="str">
            <v>ADIENT PLC        DL-,001</v>
          </cell>
          <cell r="C1239">
            <v>326801</v>
          </cell>
          <cell r="D1239">
            <v>6014087</v>
          </cell>
          <cell r="E1239" t="str">
            <v>000A2AT0H</v>
          </cell>
          <cell r="F1239" t="str">
            <v>18I</v>
          </cell>
        </row>
        <row r="1240">
          <cell r="A1240" t="str">
            <v>IE00BD8D5G25</v>
          </cell>
          <cell r="B1240" t="str">
            <v>PFIE.-E ST HY CB IU EOA</v>
          </cell>
          <cell r="C1240">
            <v>58850</v>
          </cell>
          <cell r="D1240">
            <v>2714884</v>
          </cell>
          <cell r="E1240" t="str">
            <v>000A2DLP1</v>
          </cell>
          <cell r="F1240" t="str">
            <v>EUHA</v>
          </cell>
        </row>
        <row r="1241">
          <cell r="A1241" t="str">
            <v>IE00BD8D5H32</v>
          </cell>
          <cell r="B1241" t="str">
            <v>PFIE.-E ST HY CB IU EOI</v>
          </cell>
          <cell r="C1241">
            <v>58851</v>
          </cell>
          <cell r="D1241">
            <v>2714885</v>
          </cell>
          <cell r="E1241" t="str">
            <v>000A2DLP2</v>
          </cell>
          <cell r="F1241" t="str">
            <v>EUHI</v>
          </cell>
        </row>
        <row r="1242">
          <cell r="A1242" t="str">
            <v>IE00BD9MMD49</v>
          </cell>
          <cell r="B1242" t="str">
            <v>JPM-BETAB.U.T.B.1-3Y DLA</v>
          </cell>
          <cell r="C1242">
            <v>76038</v>
          </cell>
          <cell r="D1242">
            <v>3245812</v>
          </cell>
          <cell r="E1242" t="str">
            <v>000A2JG3B</v>
          </cell>
          <cell r="F1242" t="str">
            <v>JA13</v>
          </cell>
        </row>
        <row r="1243">
          <cell r="A1243" t="str">
            <v>IE00BD9MMF62</v>
          </cell>
          <cell r="B1243" t="str">
            <v>JPM I-EO ULTRA-SH.INC.EOA</v>
          </cell>
          <cell r="C1243">
            <v>76039</v>
          </cell>
          <cell r="D1243">
            <v>3245813</v>
          </cell>
          <cell r="E1243" t="str">
            <v>000A2JG3C</v>
          </cell>
          <cell r="F1243" t="str">
            <v>JEST</v>
          </cell>
        </row>
        <row r="1244">
          <cell r="A1244" t="str">
            <v>IE00BDBRDM35</v>
          </cell>
          <cell r="B1244" t="str">
            <v>ISHSIII-CORE GL.A.BD EOAH</v>
          </cell>
          <cell r="C1244">
            <v>61812</v>
          </cell>
          <cell r="D1244">
            <v>2844734</v>
          </cell>
          <cell r="E1244" t="str">
            <v>000A2H6ZT</v>
          </cell>
          <cell r="F1244" t="str">
            <v>EUNA</v>
          </cell>
        </row>
        <row r="1245">
          <cell r="A1245" t="str">
            <v>IE00BDD48R20</v>
          </cell>
          <cell r="B1245" t="str">
            <v>VANG.USD CORP.1-3 YR BDD</v>
          </cell>
          <cell r="C1245">
            <v>75974</v>
          </cell>
          <cell r="D1245">
            <v>3213455</v>
          </cell>
          <cell r="E1245" t="str">
            <v>000A2JCCL</v>
          </cell>
          <cell r="F1245" t="str">
            <v>VUSC</v>
          </cell>
        </row>
        <row r="1246">
          <cell r="A1246" t="str">
            <v>IE00BDDRDW15</v>
          </cell>
          <cell r="B1246" t="str">
            <v>ISHSII-JPM.ESG DL EM B.U.</v>
          </cell>
          <cell r="C1246">
            <v>119881</v>
          </cell>
          <cell r="D1246">
            <v>3902164</v>
          </cell>
          <cell r="E1246" t="str">
            <v>000A2JQ2J</v>
          </cell>
          <cell r="F1246" t="str">
            <v>36B1</v>
          </cell>
        </row>
        <row r="1247">
          <cell r="A1247" t="str">
            <v>IE00BDDRDY39</v>
          </cell>
          <cell r="B1247" t="str">
            <v>JPM I-DL EM.MK.SO.BD.EOHA</v>
          </cell>
          <cell r="C1247">
            <v>77216</v>
          </cell>
          <cell r="D1247">
            <v>3514431</v>
          </cell>
          <cell r="E1247" t="str">
            <v>000A2JQ3G</v>
          </cell>
          <cell r="F1247" t="str">
            <v>JMBE</v>
          </cell>
        </row>
        <row r="1248">
          <cell r="A1248" t="str">
            <v>IE00BDDRF478</v>
          </cell>
          <cell r="B1248" t="str">
            <v>ISHSV-S+P500 C.S.U.ETF DL</v>
          </cell>
          <cell r="C1248">
            <v>76892</v>
          </cell>
          <cell r="D1248">
            <v>3478373</v>
          </cell>
          <cell r="E1248" t="str">
            <v>000A2JQ2H</v>
          </cell>
          <cell r="F1248" t="str">
            <v>IU5C</v>
          </cell>
        </row>
        <row r="1249">
          <cell r="A1249" t="str">
            <v>IE00BDDRF700</v>
          </cell>
          <cell r="B1249" t="str">
            <v>HANETF-H-G.TEMEEQWE EOA</v>
          </cell>
          <cell r="C1249">
            <v>265233</v>
          </cell>
          <cell r="D1249">
            <v>5482526</v>
          </cell>
          <cell r="E1249" t="str">
            <v>000A2JR0J</v>
          </cell>
          <cell r="F1249" t="str">
            <v>T3KE</v>
          </cell>
        </row>
        <row r="1250">
          <cell r="A1250" t="str">
            <v>IE00BDDRF924</v>
          </cell>
          <cell r="B1250" t="str">
            <v>HANETF-H-G.CL.TECH.EOA</v>
          </cell>
          <cell r="C1250">
            <v>265232</v>
          </cell>
          <cell r="D1250">
            <v>5482525</v>
          </cell>
          <cell r="E1250" t="str">
            <v>000A2JR0H</v>
          </cell>
          <cell r="F1250" t="str">
            <v>5XYE</v>
          </cell>
        </row>
        <row r="1251">
          <cell r="A1251" t="str">
            <v>IE00BDF12W49</v>
          </cell>
          <cell r="B1251" t="str">
            <v>WISDOMTREE E.M.EQ.INC.DLA</v>
          </cell>
          <cell r="C1251">
            <v>269142</v>
          </cell>
          <cell r="D1251">
            <v>5500023</v>
          </cell>
          <cell r="E1251" t="str">
            <v>000A2ARXB</v>
          </cell>
          <cell r="F1251" t="str">
            <v>WTD8</v>
          </cell>
        </row>
        <row r="1252">
          <cell r="A1252" t="str">
            <v>IE00BDF16114</v>
          </cell>
          <cell r="B1252" t="str">
            <v>WISDOMTREE EUR.SC.DIV.EOA</v>
          </cell>
          <cell r="C1252">
            <v>269143</v>
          </cell>
          <cell r="D1252">
            <v>5500024</v>
          </cell>
          <cell r="E1252" t="str">
            <v>000A2ARXA</v>
          </cell>
          <cell r="F1252" t="str">
            <v>WTD7</v>
          </cell>
        </row>
        <row r="1253">
          <cell r="A1253" t="str">
            <v>IE00BDFBTK17</v>
          </cell>
          <cell r="B1253" t="str">
            <v>VANECK VEC.NAT.RESOU. ADL</v>
          </cell>
          <cell r="C1253">
            <v>61522</v>
          </cell>
          <cell r="D1253">
            <v>2774278</v>
          </cell>
          <cell r="E1253" t="str">
            <v>000A2DYHW</v>
          </cell>
          <cell r="F1253" t="str">
            <v>HAP1</v>
          </cell>
        </row>
        <row r="1254">
          <cell r="A1254" t="str">
            <v>IE00BDFBTQ78</v>
          </cell>
          <cell r="B1254" t="str">
            <v>VANECK VECT.GLOB.MINING A</v>
          </cell>
          <cell r="C1254">
            <v>75891</v>
          </cell>
          <cell r="D1254">
            <v>3166238</v>
          </cell>
          <cell r="E1254" t="str">
            <v>000A2JDEJ</v>
          </cell>
          <cell r="F1254" t="str">
            <v>WMIN</v>
          </cell>
        </row>
        <row r="1255">
          <cell r="A1255" t="str">
            <v>IE00BDFBTR85</v>
          </cell>
          <cell r="B1255" t="str">
            <v>VANECK VEC.PREF.US E.ADLA</v>
          </cell>
          <cell r="C1255">
            <v>61523</v>
          </cell>
          <cell r="D1255">
            <v>2774279</v>
          </cell>
          <cell r="E1255" t="str">
            <v>000A2DYHX</v>
          </cell>
          <cell r="F1255" t="str">
            <v>PVF1</v>
          </cell>
        </row>
        <row r="1256">
          <cell r="A1256" t="str">
            <v>IE00BDFC6G93</v>
          </cell>
          <cell r="B1256" t="str">
            <v>JPM I-DL EM.MK.SOV.BD.DLD</v>
          </cell>
          <cell r="C1256">
            <v>75287</v>
          </cell>
          <cell r="D1256">
            <v>3028627</v>
          </cell>
          <cell r="E1256" t="str">
            <v>000A2JBL7</v>
          </cell>
          <cell r="F1256" t="str">
            <v>JPBM</v>
          </cell>
        </row>
        <row r="1257">
          <cell r="A1257" t="str">
            <v>IE00BDFC6Q91</v>
          </cell>
          <cell r="B1257" t="str">
            <v>JPM I-DL ULTRA-SH.INC.DLD</v>
          </cell>
          <cell r="C1257">
            <v>75288</v>
          </cell>
          <cell r="D1257">
            <v>3028628</v>
          </cell>
          <cell r="E1257" t="str">
            <v>000A2JBL6</v>
          </cell>
          <cell r="F1257" t="str">
            <v>JPPS</v>
          </cell>
        </row>
        <row r="1258">
          <cell r="A1258" t="str">
            <v>IE00BDFL4P12</v>
          </cell>
          <cell r="B1258" t="str">
            <v>ISHS VI-DIV.COM.S.U.ETF</v>
          </cell>
          <cell r="C1258">
            <v>75879</v>
          </cell>
          <cell r="D1258">
            <v>3154568</v>
          </cell>
          <cell r="E1258" t="str">
            <v>000A2DK6R</v>
          </cell>
          <cell r="F1258" t="str">
            <v>SXRS</v>
          </cell>
        </row>
        <row r="1259">
          <cell r="A1259" t="str">
            <v>IE00BDGN9Z19</v>
          </cell>
          <cell r="B1259" t="str">
            <v>X(IE)-MSCI EMU MIN.V.1DEO</v>
          </cell>
          <cell r="C1259">
            <v>53308</v>
          </cell>
          <cell r="D1259">
            <v>2505401</v>
          </cell>
          <cell r="E1259" t="str">
            <v>000A2AP5L</v>
          </cell>
          <cell r="F1259" t="str">
            <v>XMVE</v>
          </cell>
        </row>
        <row r="1260">
          <cell r="A1260" t="str">
            <v>IE00BDGSNK96</v>
          </cell>
          <cell r="B1260" t="str">
            <v>WISDOMTR.INDIA QUALITY DL</v>
          </cell>
          <cell r="C1260">
            <v>269146</v>
          </cell>
          <cell r="D1260">
            <v>5500027</v>
          </cell>
          <cell r="E1260" t="str">
            <v>000A2DJN0</v>
          </cell>
          <cell r="F1260" t="str">
            <v>WTDZ</v>
          </cell>
        </row>
        <row r="1261">
          <cell r="A1261" t="str">
            <v>IE00BDGSNL04</v>
          </cell>
          <cell r="B1261" t="str">
            <v>WISDOMTR.INDIA QUAL.ACCDL</v>
          </cell>
          <cell r="C1261">
            <v>269147</v>
          </cell>
          <cell r="D1261">
            <v>5500028</v>
          </cell>
          <cell r="E1261" t="str">
            <v>000A2DJN1</v>
          </cell>
          <cell r="F1261" t="str">
            <v>WTD0</v>
          </cell>
        </row>
        <row r="1262">
          <cell r="A1262" t="str">
            <v>IE00BDGV0415</v>
          </cell>
          <cell r="B1262" t="str">
            <v>UBS I.ETF-MSC.U.S.F.M.ADL</v>
          </cell>
          <cell r="C1262">
            <v>204861</v>
          </cell>
          <cell r="D1262">
            <v>4770250</v>
          </cell>
          <cell r="E1262" t="str">
            <v>000A2JSD1</v>
          </cell>
          <cell r="F1262" t="str">
            <v>USUE</v>
          </cell>
        </row>
        <row r="1263">
          <cell r="A1263" t="str">
            <v>IE00BDQYWQ65</v>
          </cell>
          <cell r="B1263" t="str">
            <v>ISHSII-DL TIPS 0-5 U.ETF</v>
          </cell>
          <cell r="C1263">
            <v>53310</v>
          </cell>
          <cell r="D1263">
            <v>2505403</v>
          </cell>
          <cell r="E1263" t="str">
            <v>000A2DKPQ</v>
          </cell>
          <cell r="F1263" t="str">
            <v>SXRH</v>
          </cell>
        </row>
        <row r="1264">
          <cell r="A1264" t="str">
            <v>IE00BDQZ5152</v>
          </cell>
          <cell r="B1264" t="str">
            <v>ISHSIII-IS.INT.CR.BD U.E.</v>
          </cell>
          <cell r="C1264">
            <v>53311</v>
          </cell>
          <cell r="D1264">
            <v>2505404</v>
          </cell>
          <cell r="E1264" t="str">
            <v>000A2DKPP</v>
          </cell>
          <cell r="F1264" t="str">
            <v>SXRF</v>
          </cell>
        </row>
        <row r="1265">
          <cell r="A1265" t="str">
            <v>IE00BDR55927</v>
          </cell>
          <cell r="B1265" t="str">
            <v>UBS(IRL)ETF-MS.AC.S.EOAAH</v>
          </cell>
          <cell r="C1265">
            <v>74950</v>
          </cell>
          <cell r="D1265">
            <v>2927654</v>
          </cell>
          <cell r="E1265" t="str">
            <v>000A2H5CB</v>
          </cell>
          <cell r="F1265" t="str">
            <v>AW1R</v>
          </cell>
        </row>
        <row r="1266">
          <cell r="A1266" t="str">
            <v>IE00BDR5H073</v>
          </cell>
          <cell r="B1266" t="str">
            <v>UBS(I.)ETF-GL.GEN.E.AAEOH</v>
          </cell>
          <cell r="C1266">
            <v>204862</v>
          </cell>
          <cell r="D1266">
            <v>4770251</v>
          </cell>
          <cell r="E1266" t="str">
            <v>000A2H5JL</v>
          </cell>
          <cell r="F1266" t="str">
            <v>GGUE</v>
          </cell>
        </row>
        <row r="1267">
          <cell r="A1267" t="str">
            <v>IE00BDR5HM97</v>
          </cell>
          <cell r="B1267" t="str">
            <v>X(IE)-USD HIGH YLD C.B.1D</v>
          </cell>
          <cell r="C1267">
            <v>75206</v>
          </cell>
          <cell r="D1267">
            <v>2984170</v>
          </cell>
          <cell r="E1267" t="str">
            <v>000A2DXQ6</v>
          </cell>
          <cell r="F1267" t="str">
            <v>XUHY</v>
          </cell>
        </row>
        <row r="1268">
          <cell r="A1268" t="str">
            <v>IE00BDRTCP90</v>
          </cell>
          <cell r="B1268" t="str">
            <v>IMII-I.EUR.FL.RA.NO.AEOD</v>
          </cell>
          <cell r="C1268">
            <v>75975</v>
          </cell>
          <cell r="D1268">
            <v>3213456</v>
          </cell>
          <cell r="E1268" t="str">
            <v>000A2JF1F</v>
          </cell>
          <cell r="F1268" t="str">
            <v>EFNT</v>
          </cell>
        </row>
        <row r="1269">
          <cell r="A1269" t="str">
            <v>IE00BDS67326</v>
          </cell>
          <cell r="B1269" t="str">
            <v>VANECK JPM EM LCB ETF ADL</v>
          </cell>
          <cell r="C1269">
            <v>53312</v>
          </cell>
          <cell r="D1269">
            <v>2505405</v>
          </cell>
          <cell r="E1269" t="str">
            <v>000A2DQKN</v>
          </cell>
          <cell r="F1269" t="str">
            <v>EM1C</v>
          </cell>
        </row>
        <row r="1270">
          <cell r="A1270" t="str">
            <v>IE00BDT6FP91</v>
          </cell>
          <cell r="B1270" t="str">
            <v>SPDR REF.GBL CONV.BD EOH</v>
          </cell>
          <cell r="C1270">
            <v>75976</v>
          </cell>
          <cell r="D1270">
            <v>3213457</v>
          </cell>
          <cell r="E1270" t="str">
            <v>000A2JE3J</v>
          </cell>
          <cell r="F1270" t="str">
            <v>SPF1</v>
          </cell>
        </row>
        <row r="1271">
          <cell r="A1271" t="str">
            <v>IE00BDT8V027</v>
          </cell>
          <cell r="B1271" t="str">
            <v>IMII-I.PREFERRED SHS</v>
          </cell>
          <cell r="C1271">
            <v>75871</v>
          </cell>
          <cell r="D1271">
            <v>3128820</v>
          </cell>
          <cell r="E1271" t="str">
            <v>000A2JEE2</v>
          </cell>
          <cell r="F1271" t="str">
            <v>PDSE</v>
          </cell>
        </row>
        <row r="1272">
          <cell r="A1272" t="str">
            <v>IE00BDVPNG13</v>
          </cell>
          <cell r="B1272" t="str">
            <v>WISDOMTREE ART. INT.DLAC</v>
          </cell>
          <cell r="C1272">
            <v>269150</v>
          </cell>
          <cell r="D1272">
            <v>5500031</v>
          </cell>
          <cell r="E1272" t="str">
            <v>000A2N7KX</v>
          </cell>
          <cell r="F1272" t="str">
            <v>WTI2</v>
          </cell>
        </row>
        <row r="1273">
          <cell r="A1273" t="str">
            <v>IE00BDZCKK11</v>
          </cell>
          <cell r="B1273" t="str">
            <v>IMIII-I.S+P 500 QVM A</v>
          </cell>
          <cell r="C1273">
            <v>53313</v>
          </cell>
          <cell r="D1273">
            <v>2505406</v>
          </cell>
          <cell r="E1273" t="str">
            <v>000A2DMBV</v>
          </cell>
          <cell r="F1273" t="str">
            <v>QVMP</v>
          </cell>
        </row>
        <row r="1274">
          <cell r="A1274" t="str">
            <v>IE00BDZVH966</v>
          </cell>
          <cell r="B1274" t="str">
            <v>ISHSII-DL TIPS EO-H. ACC.</v>
          </cell>
          <cell r="C1274">
            <v>75762</v>
          </cell>
          <cell r="D1274">
            <v>3102065</v>
          </cell>
          <cell r="E1274" t="str">
            <v>000A2JDYH</v>
          </cell>
          <cell r="F1274" t="str">
            <v>IBC5</v>
          </cell>
        </row>
        <row r="1275">
          <cell r="A1275" t="str">
            <v>IE00BDZZTM54</v>
          </cell>
          <cell r="B1275" t="str">
            <v>ISHSIV-MSCI WLD.SRI U.DLD</v>
          </cell>
          <cell r="C1275">
            <v>115769</v>
          </cell>
          <cell r="D1275">
            <v>3875862</v>
          </cell>
          <cell r="E1275" t="str">
            <v>000A2DX7X</v>
          </cell>
          <cell r="F1275" t="str">
            <v>2B7J</v>
          </cell>
        </row>
        <row r="1276">
          <cell r="A1276" t="str">
            <v>IE00BF0BCP69</v>
          </cell>
          <cell r="B1276" t="str">
            <v>L+G-L+G ALL COMMODITIES</v>
          </cell>
          <cell r="C1276">
            <v>231001</v>
          </cell>
          <cell r="D1276">
            <v>5140992</v>
          </cell>
          <cell r="E1276" t="str">
            <v>000A2DQ7M</v>
          </cell>
          <cell r="F1276" t="str">
            <v>ETLF</v>
          </cell>
        </row>
        <row r="1277">
          <cell r="A1277" t="str">
            <v>IE00BF0H7608</v>
          </cell>
          <cell r="B1277" t="str">
            <v>L+G-L+G PHARMA BREAKTHR.</v>
          </cell>
          <cell r="C1277">
            <v>231005</v>
          </cell>
          <cell r="D1277">
            <v>5140996</v>
          </cell>
          <cell r="E1277" t="str">
            <v>000A2H9XR</v>
          </cell>
          <cell r="F1277" t="str">
            <v>ETLI</v>
          </cell>
        </row>
        <row r="1278">
          <cell r="A1278" t="str">
            <v>IE00BF0M2Z96</v>
          </cell>
          <cell r="B1278" t="str">
            <v>L+G-L+G BATT.VALUE-CHAIN</v>
          </cell>
          <cell r="C1278">
            <v>231003</v>
          </cell>
          <cell r="D1278">
            <v>5140994</v>
          </cell>
          <cell r="E1278" t="str">
            <v>000A2H5GK</v>
          </cell>
          <cell r="F1278" t="str">
            <v>BATE</v>
          </cell>
        </row>
        <row r="1279">
          <cell r="A1279" t="str">
            <v>IE00BF0M6N54</v>
          </cell>
          <cell r="B1279" t="str">
            <v>L+G-L+G ECOMM.LOGISTICS</v>
          </cell>
          <cell r="C1279">
            <v>231004</v>
          </cell>
          <cell r="D1279">
            <v>5140995</v>
          </cell>
          <cell r="E1279" t="str">
            <v>000A2H5GL</v>
          </cell>
          <cell r="F1279" t="str">
            <v>ETLH</v>
          </cell>
        </row>
        <row r="1280">
          <cell r="A1280" t="str">
            <v>IE00BF11F458</v>
          </cell>
          <cell r="B1280" t="str">
            <v>ISHSII-DL FR BD ETF EOHDD</v>
          </cell>
          <cell r="C1280">
            <v>58612</v>
          </cell>
          <cell r="D1280">
            <v>2645278</v>
          </cell>
          <cell r="E1280" t="str">
            <v>000A2DUC4</v>
          </cell>
          <cell r="F1280" t="str">
            <v>SXRR</v>
          </cell>
        </row>
        <row r="1281">
          <cell r="A1281" t="str">
            <v>IE00BF16M727</v>
          </cell>
          <cell r="B1281" t="str">
            <v>FTG-NAS.CYB.ETF ADLA</v>
          </cell>
          <cell r="C1281">
            <v>296234</v>
          </cell>
          <cell r="D1281">
            <v>5676540</v>
          </cell>
          <cell r="E1281" t="str">
            <v>000A2P4HV</v>
          </cell>
          <cell r="F1281" t="str">
            <v>CBRS</v>
          </cell>
        </row>
        <row r="1282">
          <cell r="A1282" t="str">
            <v>IE00BF1B7272</v>
          </cell>
          <cell r="B1282" t="str">
            <v>SDPR MSCI ACWI HGD.DLA</v>
          </cell>
          <cell r="C1282">
            <v>300282</v>
          </cell>
          <cell r="D1282">
            <v>5730381</v>
          </cell>
          <cell r="E1282" t="str">
            <v>000A2JQU4</v>
          </cell>
          <cell r="F1282" t="str">
            <v>SPP2</v>
          </cell>
        </row>
        <row r="1283">
          <cell r="A1283" t="str">
            <v>IE00BF1B7389</v>
          </cell>
          <cell r="B1283" t="str">
            <v>SDPR MSCI ACWI HGD.EOA</v>
          </cell>
          <cell r="C1283">
            <v>172232</v>
          </cell>
          <cell r="D1283">
            <v>4449808</v>
          </cell>
          <cell r="E1283" t="str">
            <v>000A2JQU5</v>
          </cell>
          <cell r="F1283" t="str">
            <v>SPP1</v>
          </cell>
        </row>
        <row r="1284">
          <cell r="A1284" t="str">
            <v>IE00BF1QPH33</v>
          </cell>
          <cell r="B1284" t="str">
            <v>SPDR BL.BA.GL.AG.BD DLHUE</v>
          </cell>
          <cell r="C1284">
            <v>75259</v>
          </cell>
          <cell r="D1284">
            <v>2994066</v>
          </cell>
          <cell r="E1284" t="str">
            <v>000A2H8NM</v>
          </cell>
          <cell r="F1284" t="str">
            <v>SPFU</v>
          </cell>
        </row>
        <row r="1285">
          <cell r="A1285" t="str">
            <v>IE00BF1QPJ56</v>
          </cell>
          <cell r="B1285" t="str">
            <v>SPDR BL.BA.GL.AG.BD LSHUE</v>
          </cell>
          <cell r="C1285">
            <v>75260</v>
          </cell>
          <cell r="D1285">
            <v>2994067</v>
          </cell>
          <cell r="E1285" t="str">
            <v>000A2H8NN</v>
          </cell>
          <cell r="F1285" t="str">
            <v>SPFB</v>
          </cell>
        </row>
        <row r="1286">
          <cell r="A1286" t="str">
            <v>IE00BF1QPL78</v>
          </cell>
          <cell r="B1286" t="str">
            <v>SPDR BL.BA.GL.AG.BD EOHUE</v>
          </cell>
          <cell r="C1286">
            <v>75261</v>
          </cell>
          <cell r="D1286">
            <v>2994068</v>
          </cell>
          <cell r="E1286" t="str">
            <v>000A2H8NQ</v>
          </cell>
          <cell r="F1286" t="str">
            <v>SPFE</v>
          </cell>
        </row>
        <row r="1287">
          <cell r="A1287" t="str">
            <v>IE00BF2B0K52</v>
          </cell>
          <cell r="B1287" t="str">
            <v>FRAN.LIB.Q EM EQ.UC.DLA</v>
          </cell>
          <cell r="C1287">
            <v>58879</v>
          </cell>
          <cell r="D1287">
            <v>2721827</v>
          </cell>
          <cell r="E1287" t="str">
            <v>000A2DTF1</v>
          </cell>
          <cell r="F1287" t="str">
            <v>FLXE</v>
          </cell>
        </row>
        <row r="1288">
          <cell r="A1288" t="str">
            <v>IE00BF2B0L69</v>
          </cell>
          <cell r="B1288" t="str">
            <v>FRAN.LIB.Q EU DIV.UC. EOD</v>
          </cell>
          <cell r="C1288">
            <v>58603</v>
          </cell>
          <cell r="D1288">
            <v>2644569</v>
          </cell>
          <cell r="E1288" t="str">
            <v>000A2DTF2</v>
          </cell>
          <cell r="F1288" t="str">
            <v>FLXD</v>
          </cell>
        </row>
        <row r="1289">
          <cell r="A1289" t="str">
            <v>IE00BF2B0M76</v>
          </cell>
          <cell r="B1289" t="str">
            <v>FRAN.LIB.Q GL.DIV.UC.DLD</v>
          </cell>
          <cell r="C1289">
            <v>58604</v>
          </cell>
          <cell r="D1289">
            <v>2644570</v>
          </cell>
          <cell r="E1289" t="str">
            <v>000A2DTF0</v>
          </cell>
          <cell r="F1289" t="str">
            <v>FLXX</v>
          </cell>
        </row>
        <row r="1290">
          <cell r="A1290" t="str">
            <v>IE00BF2B0N83</v>
          </cell>
          <cell r="B1290" t="str">
            <v>FRAN.LIB.Q GL.EQ.SRI DLA</v>
          </cell>
          <cell r="C1290">
            <v>58605</v>
          </cell>
          <cell r="D1290">
            <v>2644571</v>
          </cell>
          <cell r="E1290" t="str">
            <v>000A2DTF3</v>
          </cell>
          <cell r="F1290" t="str">
            <v>FLXG</v>
          </cell>
        </row>
        <row r="1291">
          <cell r="A1291" t="str">
            <v>IE00BF2B0P08</v>
          </cell>
          <cell r="B1291" t="str">
            <v>FRAN.LIB.Q US EQ.UC. DLA</v>
          </cell>
          <cell r="C1291">
            <v>58606</v>
          </cell>
          <cell r="D1291">
            <v>2644572</v>
          </cell>
          <cell r="E1291" t="str">
            <v>000A2DTFZ</v>
          </cell>
          <cell r="F1291" t="str">
            <v>FLXU</v>
          </cell>
        </row>
        <row r="1292">
          <cell r="A1292" t="str">
            <v>IE00BF2FN646</v>
          </cell>
          <cell r="B1292" t="str">
            <v>IMII-US T.B7-10 DLD</v>
          </cell>
          <cell r="C1292">
            <v>118465</v>
          </cell>
          <cell r="D1292">
            <v>3893275</v>
          </cell>
          <cell r="E1292" t="str">
            <v>000A2N7D2</v>
          </cell>
          <cell r="F1292" t="str">
            <v>TRDX</v>
          </cell>
        </row>
        <row r="1293">
          <cell r="A1293" t="str">
            <v>IE00BF2FN869</v>
          </cell>
          <cell r="B1293" t="str">
            <v>I.M.II-US T.B.7-10 YE.EOH</v>
          </cell>
          <cell r="C1293">
            <v>120016</v>
          </cell>
          <cell r="D1293">
            <v>3905673</v>
          </cell>
          <cell r="E1293" t="str">
            <v>000A2PELX</v>
          </cell>
          <cell r="F1293" t="str">
            <v>TRDE</v>
          </cell>
        </row>
        <row r="1294">
          <cell r="A1294" t="str">
            <v>IE00BF2FNG46</v>
          </cell>
          <cell r="B1294" t="str">
            <v>IMII-US T.B.1-3 DLD</v>
          </cell>
          <cell r="C1294">
            <v>118463</v>
          </cell>
          <cell r="D1294">
            <v>3893273</v>
          </cell>
          <cell r="E1294" t="str">
            <v>000A2N7D1</v>
          </cell>
          <cell r="F1294" t="str">
            <v>TRD3</v>
          </cell>
        </row>
        <row r="1295">
          <cell r="A1295" t="str">
            <v>IE00BF2FNQ44</v>
          </cell>
          <cell r="B1295" t="str">
            <v>INV.M.II-US TR.B.3-7 Y.DL</v>
          </cell>
          <cell r="C1295">
            <v>118464</v>
          </cell>
          <cell r="D1295">
            <v>3893274</v>
          </cell>
          <cell r="E1295" t="str">
            <v>000A2N8PA</v>
          </cell>
          <cell r="F1295" t="str">
            <v>TRD7</v>
          </cell>
        </row>
        <row r="1296">
          <cell r="A1296" t="str">
            <v>IE00BF2GFH28</v>
          </cell>
          <cell r="B1296" t="str">
            <v>IMII-US TRE.BD DLD</v>
          </cell>
          <cell r="C1296">
            <v>118466</v>
          </cell>
          <cell r="D1296">
            <v>3893276</v>
          </cell>
          <cell r="E1296" t="str">
            <v>000A2N7D0</v>
          </cell>
          <cell r="F1296" t="str">
            <v>TRDS</v>
          </cell>
        </row>
        <row r="1297">
          <cell r="A1297" t="str">
            <v>IE00BF2PG656</v>
          </cell>
          <cell r="B1297" t="str">
            <v>ISHSIV-E.MSCI EMU MUL.EOA</v>
          </cell>
          <cell r="C1297">
            <v>75337</v>
          </cell>
          <cell r="D1297">
            <v>3039674</v>
          </cell>
          <cell r="E1297" t="str">
            <v>000A2H7FK</v>
          </cell>
          <cell r="F1297" t="str">
            <v>EDMF</v>
          </cell>
        </row>
        <row r="1298">
          <cell r="A1298" t="str">
            <v>IE00BF3N7102</v>
          </cell>
          <cell r="B1298" t="str">
            <v>ISHSII-DLHY CORP BD EOHDD</v>
          </cell>
          <cell r="C1298">
            <v>75825</v>
          </cell>
          <cell r="D1298">
            <v>3120799</v>
          </cell>
          <cell r="E1298" t="str">
            <v>000A2DUCX</v>
          </cell>
          <cell r="F1298" t="str">
            <v>IBC2</v>
          </cell>
        </row>
        <row r="1299">
          <cell r="A1299" t="str">
            <v>IE00BF3N7219</v>
          </cell>
          <cell r="B1299" t="str">
            <v>ISHSIV-FALL.A.H.Y.C.BDEHD</v>
          </cell>
          <cell r="C1299">
            <v>75826</v>
          </cell>
          <cell r="D1299">
            <v>3120800</v>
          </cell>
          <cell r="E1299" t="str">
            <v>000A2DUC1</v>
          </cell>
          <cell r="F1299" t="str">
            <v>IBC7</v>
          </cell>
        </row>
        <row r="1300">
          <cell r="A1300" t="str">
            <v>IE00BF4G6Y48</v>
          </cell>
          <cell r="B1300" t="str">
            <v>JPM I-GL.RES.ENH.I.E. DLA</v>
          </cell>
          <cell r="C1300">
            <v>77217</v>
          </cell>
          <cell r="D1300">
            <v>3514432</v>
          </cell>
          <cell r="E1300" t="str">
            <v>000A2DWM6</v>
          </cell>
          <cell r="F1300" t="str">
            <v>JREG</v>
          </cell>
        </row>
        <row r="1301">
          <cell r="A1301" t="str">
            <v>IE00BF4G6Z54</v>
          </cell>
          <cell r="B1301" t="str">
            <v>JPM I-GL.EM RES.E.I.E.DLA</v>
          </cell>
          <cell r="C1301">
            <v>86391</v>
          </cell>
          <cell r="D1301">
            <v>3664212</v>
          </cell>
          <cell r="E1301" t="str">
            <v>000A2DWM5</v>
          </cell>
          <cell r="F1301" t="str">
            <v>JREM</v>
          </cell>
        </row>
        <row r="1302">
          <cell r="A1302" t="str">
            <v>IE00BF4G7076</v>
          </cell>
          <cell r="B1302" t="str">
            <v>JPM I-US RES.ENH.I.E. DLA</v>
          </cell>
          <cell r="C1302">
            <v>77218</v>
          </cell>
          <cell r="D1302">
            <v>3514433</v>
          </cell>
          <cell r="E1302" t="str">
            <v>000A2DWM7</v>
          </cell>
          <cell r="F1302" t="str">
            <v>JREU</v>
          </cell>
        </row>
        <row r="1303">
          <cell r="A1303" t="str">
            <v>IE00BF4G7183</v>
          </cell>
          <cell r="B1303" t="str">
            <v>JPM I-EU RES.ENH.I.EQ.EOA</v>
          </cell>
          <cell r="C1303">
            <v>77219</v>
          </cell>
          <cell r="D1303">
            <v>3514434</v>
          </cell>
          <cell r="E1303" t="str">
            <v>000A2DWM4</v>
          </cell>
          <cell r="F1303" t="str">
            <v>JREE</v>
          </cell>
        </row>
        <row r="1304">
          <cell r="A1304" t="str">
            <v>IE00BF4NQ904</v>
          </cell>
          <cell r="B1304" t="str">
            <v>HSBC ETF.MSCI CHIN.A I.DL</v>
          </cell>
          <cell r="C1304">
            <v>221264</v>
          </cell>
          <cell r="D1304">
            <v>5035584</v>
          </cell>
          <cell r="E1304" t="str">
            <v>000A2N390</v>
          </cell>
          <cell r="F1304" t="str">
            <v>H41K</v>
          </cell>
        </row>
        <row r="1305">
          <cell r="A1305" t="str">
            <v>IE00BF4Q3545</v>
          </cell>
          <cell r="B1305" t="str">
            <v>OSSIAM-W.MA.LE. 1ADLA</v>
          </cell>
          <cell r="C1305">
            <v>89760</v>
          </cell>
          <cell r="D1305">
            <v>3723982</v>
          </cell>
          <cell r="E1305" t="str">
            <v>000A2N87S</v>
          </cell>
          <cell r="F1305" t="str">
            <v>OWLU</v>
          </cell>
        </row>
        <row r="1306">
          <cell r="A1306" t="str">
            <v>IE00BF4Q4063</v>
          </cell>
          <cell r="B1306" t="str">
            <v>OSSIAM-W.MA.LE. 1AEOA</v>
          </cell>
          <cell r="C1306">
            <v>89761</v>
          </cell>
          <cell r="D1306">
            <v>3723983</v>
          </cell>
          <cell r="E1306" t="str">
            <v>000A2N87R</v>
          </cell>
          <cell r="F1306" t="str">
            <v>OWLE</v>
          </cell>
        </row>
        <row r="1307">
          <cell r="A1307" t="str">
            <v>IE00BF4RFH31</v>
          </cell>
          <cell r="B1307" t="str">
            <v>ISHSIII-M.W.S.C.U.ETF DLA</v>
          </cell>
          <cell r="C1307">
            <v>75880</v>
          </cell>
          <cell r="D1307">
            <v>3154569</v>
          </cell>
          <cell r="E1307" t="str">
            <v>000A2DWBY</v>
          </cell>
          <cell r="F1307" t="str">
            <v>IUSN</v>
          </cell>
        </row>
        <row r="1308">
          <cell r="A1308" t="str">
            <v>IE00BF4TW453</v>
          </cell>
          <cell r="B1308" t="str">
            <v>WITR MU.AS.I. ETP 2062</v>
          </cell>
          <cell r="C1308">
            <v>314823</v>
          </cell>
          <cell r="D1308">
            <v>5902386</v>
          </cell>
          <cell r="E1308" t="str">
            <v>000A2F4WK</v>
          </cell>
          <cell r="F1308" t="str">
            <v>XMWH</v>
          </cell>
        </row>
        <row r="1309">
          <cell r="A1309" t="str">
            <v>IE00BF4TWC33</v>
          </cell>
          <cell r="B1309" t="str">
            <v>WITR MU.AS.I. ETP 2062</v>
          </cell>
          <cell r="C1309">
            <v>314824</v>
          </cell>
          <cell r="D1309">
            <v>5902387</v>
          </cell>
          <cell r="E1309" t="str">
            <v>000A2HH1S</v>
          </cell>
          <cell r="F1309" t="str">
            <v>XMWJ</v>
          </cell>
        </row>
        <row r="1310">
          <cell r="A1310" t="str">
            <v>IE00BF51K025</v>
          </cell>
          <cell r="B1310" t="str">
            <v>IMII-I.USD CORPORATE BD A</v>
          </cell>
          <cell r="C1310">
            <v>190402</v>
          </cell>
          <cell r="D1310">
            <v>4599433</v>
          </cell>
          <cell r="E1310" t="str">
            <v>000A2DX8R</v>
          </cell>
          <cell r="F1310" t="str">
            <v>PUIG</v>
          </cell>
        </row>
        <row r="1311">
          <cell r="A1311" t="str">
            <v>IE00BF51K249</v>
          </cell>
          <cell r="B1311" t="str">
            <v>IMII-I.EUR.CORPORATE BD A</v>
          </cell>
          <cell r="C1311">
            <v>61558</v>
          </cell>
          <cell r="D1311">
            <v>2786687</v>
          </cell>
          <cell r="E1311" t="str">
            <v>000A2DX8S</v>
          </cell>
          <cell r="F1311" t="str">
            <v>PSFE</v>
          </cell>
        </row>
        <row r="1312">
          <cell r="A1312" t="str">
            <v>IE00BF540Z61</v>
          </cell>
          <cell r="B1312" t="str">
            <v>VE VEC.GL.F.ANGEL.HY BD A</v>
          </cell>
          <cell r="C1312">
            <v>75779</v>
          </cell>
          <cell r="D1312">
            <v>3109851</v>
          </cell>
          <cell r="E1312" t="str">
            <v>000A2JEMG</v>
          </cell>
          <cell r="F1312" t="str">
            <v>GFEA</v>
          </cell>
        </row>
        <row r="1313">
          <cell r="A1313" t="str">
            <v>IE00BF541080</v>
          </cell>
          <cell r="B1313" t="str">
            <v>VE VEC.EM.MKT.HY BD A</v>
          </cell>
          <cell r="C1313">
            <v>75780</v>
          </cell>
          <cell r="D1313">
            <v>3109852</v>
          </cell>
          <cell r="E1313" t="str">
            <v>000A2JEMH</v>
          </cell>
          <cell r="F1313" t="str">
            <v>HY3M</v>
          </cell>
        </row>
        <row r="1314">
          <cell r="A1314" t="str">
            <v>IE00BF59RV63</v>
          </cell>
          <cell r="B1314" t="str">
            <v>JPM(I)-US CB REIU ETF DLA</v>
          </cell>
          <cell r="C1314">
            <v>86356</v>
          </cell>
          <cell r="D1314">
            <v>3663508</v>
          </cell>
          <cell r="E1314" t="str">
            <v>000A2N76C</v>
          </cell>
          <cell r="F1314" t="str">
            <v>JRUB</v>
          </cell>
        </row>
        <row r="1315">
          <cell r="A1315" t="str">
            <v>IE00BF59RW70</v>
          </cell>
          <cell r="B1315" t="str">
            <v>JPM(I)-JPM ECB1-5YREI EOA</v>
          </cell>
          <cell r="C1315">
            <v>86357</v>
          </cell>
          <cell r="D1315">
            <v>3663509</v>
          </cell>
          <cell r="E1315" t="str">
            <v>000A2N76E</v>
          </cell>
          <cell r="F1315" t="str">
            <v>JER5</v>
          </cell>
        </row>
        <row r="1316">
          <cell r="A1316" t="str">
            <v>IE00BF59RX87</v>
          </cell>
          <cell r="B1316" t="str">
            <v>JPM(I)-JPM ECBREI ETF EOA</v>
          </cell>
          <cell r="C1316">
            <v>86358</v>
          </cell>
          <cell r="D1316">
            <v>3663510</v>
          </cell>
          <cell r="E1316" t="str">
            <v>000A2N76D</v>
          </cell>
          <cell r="F1316" t="str">
            <v>JREB</v>
          </cell>
        </row>
        <row r="1317">
          <cell r="A1317" t="str">
            <v>IE00BF5GB717</v>
          </cell>
          <cell r="B1317" t="str">
            <v>ISHSII-DL FR BD ETF EOD</v>
          </cell>
          <cell r="C1317">
            <v>76106</v>
          </cell>
          <cell r="D1317">
            <v>3299909</v>
          </cell>
          <cell r="E1317" t="str">
            <v>000A2JBMD</v>
          </cell>
          <cell r="F1317" t="str">
            <v>EFRN</v>
          </cell>
        </row>
        <row r="1318">
          <cell r="A1318" t="str">
            <v>IE00BF8HV717</v>
          </cell>
          <cell r="B1318" t="str">
            <v>PFI ETF-P.COV.BD EOI</v>
          </cell>
          <cell r="C1318">
            <v>53325</v>
          </cell>
          <cell r="D1318">
            <v>2505418</v>
          </cell>
          <cell r="E1318" t="str">
            <v>000A1W6DJ</v>
          </cell>
          <cell r="F1318" t="str">
            <v>COVR</v>
          </cell>
        </row>
        <row r="1319">
          <cell r="A1319" t="str">
            <v>IE00BF8J5974</v>
          </cell>
          <cell r="B1319" t="str">
            <v>X(IE)-IB.DL C.B.Y.P. 1D</v>
          </cell>
          <cell r="C1319">
            <v>75614</v>
          </cell>
          <cell r="D1319">
            <v>3056617</v>
          </cell>
          <cell r="E1319" t="str">
            <v>000A2H5F5</v>
          </cell>
          <cell r="F1319" t="str">
            <v>XYLD</v>
          </cell>
        </row>
        <row r="1320">
          <cell r="A1320" t="str">
            <v>IE00BF92LR56</v>
          </cell>
          <cell r="B1320" t="str">
            <v>OSSIAM-O.ESG LC S.B.C.US</v>
          </cell>
          <cell r="C1320">
            <v>76036</v>
          </cell>
          <cell r="D1320">
            <v>3241894</v>
          </cell>
          <cell r="E1320" t="str">
            <v>000A2JFY6</v>
          </cell>
          <cell r="F1320" t="str">
            <v>5HED</v>
          </cell>
        </row>
        <row r="1321">
          <cell r="A1321" t="str">
            <v>IE00BF92LV92</v>
          </cell>
          <cell r="B1321" t="str">
            <v>OSSIAM-O.ESG LC S.B.C.US</v>
          </cell>
          <cell r="C1321">
            <v>76008</v>
          </cell>
          <cell r="D1321">
            <v>3225431</v>
          </cell>
          <cell r="E1321" t="str">
            <v>000A2JFY7</v>
          </cell>
          <cell r="F1321" t="str">
            <v>5HEE</v>
          </cell>
        </row>
        <row r="1322">
          <cell r="A1322" t="str">
            <v>IE00BFD2H405</v>
          </cell>
          <cell r="B1322" t="str">
            <v>FTGF.-FT CL.COMP.ETF AADL</v>
          </cell>
          <cell r="C1322">
            <v>296233</v>
          </cell>
          <cell r="D1322">
            <v>5676539</v>
          </cell>
          <cell r="E1322" t="str">
            <v>000A2N9EF</v>
          </cell>
          <cell r="F1322" t="str">
            <v>SKYE</v>
          </cell>
        </row>
        <row r="1323">
          <cell r="A1323" t="str">
            <v>IE00BFG1RG61</v>
          </cell>
          <cell r="B1323" t="str">
            <v>IM-I.G.SACHS EQ.FA.I.WO.A</v>
          </cell>
          <cell r="C1323">
            <v>142003</v>
          </cell>
          <cell r="D1323">
            <v>4120035</v>
          </cell>
          <cell r="E1323" t="str">
            <v>000A1W6MU</v>
          </cell>
          <cell r="F1323" t="str">
            <v>SMLW</v>
          </cell>
        </row>
        <row r="1324">
          <cell r="A1324" t="str">
            <v>IE00BFMKQ930</v>
          </cell>
          <cell r="B1324" t="str">
            <v>XTR.-IBOX.DL 2CEOH</v>
          </cell>
          <cell r="C1324">
            <v>77599</v>
          </cell>
          <cell r="D1324">
            <v>3581852</v>
          </cell>
          <cell r="E1324" t="str">
            <v>000A2JNWQ</v>
          </cell>
          <cell r="F1324" t="str">
            <v>XYLE</v>
          </cell>
        </row>
        <row r="1325">
          <cell r="A1325" t="str">
            <v>IE00BFMKQC67</v>
          </cell>
          <cell r="B1325" t="str">
            <v>XTR.-DL C.BD 1CDLA</v>
          </cell>
          <cell r="C1325">
            <v>287547</v>
          </cell>
          <cell r="D1325">
            <v>5578452</v>
          </cell>
          <cell r="E1325" t="str">
            <v>000A2JNWP</v>
          </cell>
          <cell r="F1325" t="str">
            <v>XDCC</v>
          </cell>
        </row>
        <row r="1326">
          <cell r="A1326" t="str">
            <v>IE00BFMNHK08</v>
          </cell>
          <cell r="B1326" t="str">
            <v>X(IE)-MSCI EUROPE ESG 1C</v>
          </cell>
          <cell r="C1326">
            <v>75931</v>
          </cell>
          <cell r="D1326">
            <v>3178223</v>
          </cell>
          <cell r="E1326" t="str">
            <v>000A2JHSG</v>
          </cell>
          <cell r="F1326" t="str">
            <v>XZEU</v>
          </cell>
        </row>
        <row r="1327">
          <cell r="A1327" t="str">
            <v>IE00BFMNPS42</v>
          </cell>
          <cell r="B1327" t="str">
            <v>X(IE)-MSCI USA ESG 1C</v>
          </cell>
          <cell r="C1327">
            <v>75932</v>
          </cell>
          <cell r="D1327">
            <v>3178224</v>
          </cell>
          <cell r="E1327" t="str">
            <v>000A2JHSH</v>
          </cell>
          <cell r="F1327" t="str">
            <v>XZMU</v>
          </cell>
        </row>
        <row r="1328">
          <cell r="A1328" t="str">
            <v>IE00BFMXXD54</v>
          </cell>
          <cell r="B1328" t="str">
            <v>V.S+P500 U.ETF DLA</v>
          </cell>
          <cell r="C1328">
            <v>202930</v>
          </cell>
          <cell r="D1328">
            <v>4759209</v>
          </cell>
          <cell r="E1328" t="str">
            <v>000A2PFN2</v>
          </cell>
          <cell r="F1328" t="str">
            <v>VUAA</v>
          </cell>
        </row>
        <row r="1329">
          <cell r="A1329" t="str">
            <v>IE00BFMXYX26</v>
          </cell>
          <cell r="B1329" t="str">
            <v>VANGUARD FTSE JP.UETF DLA</v>
          </cell>
          <cell r="C1329">
            <v>170958</v>
          </cell>
          <cell r="D1329">
            <v>4440627</v>
          </cell>
          <cell r="E1329" t="str">
            <v>000A2PLS8</v>
          </cell>
          <cell r="F1329" t="str">
            <v>VJPA</v>
          </cell>
        </row>
        <row r="1330">
          <cell r="A1330" t="str">
            <v>IE00BFMXYY33</v>
          </cell>
          <cell r="B1330" t="str">
            <v>VANGU. FTSE JP.U ETF EOHA</v>
          </cell>
          <cell r="C1330">
            <v>202931</v>
          </cell>
          <cell r="D1330">
            <v>4759210</v>
          </cell>
          <cell r="E1330" t="str">
            <v>000A2PL2G</v>
          </cell>
          <cell r="F1330" t="str">
            <v>VJPE</v>
          </cell>
        </row>
        <row r="1331">
          <cell r="A1331" t="str">
            <v>IE00BFNM3B99</v>
          </cell>
          <cell r="B1331" t="str">
            <v>ISHSIV-MSCI EMU ESG S.EOA</v>
          </cell>
          <cell r="C1331">
            <v>77438</v>
          </cell>
          <cell r="D1331">
            <v>3546659</v>
          </cell>
          <cell r="E1331" t="str">
            <v>000A2N48B</v>
          </cell>
          <cell r="F1331" t="str">
            <v>SLMA</v>
          </cell>
        </row>
        <row r="1332">
          <cell r="A1332" t="str">
            <v>IE00BFNM3C07</v>
          </cell>
          <cell r="B1332" t="str">
            <v>ISHSIV-MSCI EMU ESG S.EOD</v>
          </cell>
          <cell r="C1332">
            <v>77439</v>
          </cell>
          <cell r="D1332">
            <v>3546660</v>
          </cell>
          <cell r="E1332" t="str">
            <v>000A2N48C</v>
          </cell>
          <cell r="F1332" t="str">
            <v>SLMB</v>
          </cell>
        </row>
        <row r="1333">
          <cell r="A1333" t="str">
            <v>IE00BFNM3D14</v>
          </cell>
          <cell r="B1333" t="str">
            <v>ISHSIV-MSCI EUR.ESG S.EOA</v>
          </cell>
          <cell r="C1333">
            <v>77440</v>
          </cell>
          <cell r="D1333">
            <v>3546661</v>
          </cell>
          <cell r="E1333" t="str">
            <v>000A2N48D</v>
          </cell>
          <cell r="F1333" t="str">
            <v>SLMC</v>
          </cell>
        </row>
        <row r="1334">
          <cell r="A1334" t="str">
            <v>IE00BFNM3F38</v>
          </cell>
          <cell r="B1334" t="str">
            <v>ISHSIV-MSCI EUR.ESG S.EOD</v>
          </cell>
          <cell r="C1334">
            <v>77441</v>
          </cell>
          <cell r="D1334">
            <v>3546662</v>
          </cell>
          <cell r="E1334" t="str">
            <v>000A2N48E</v>
          </cell>
          <cell r="F1334" t="str">
            <v>SLMD</v>
          </cell>
        </row>
        <row r="1335">
          <cell r="A1335" t="str">
            <v>IE00BFNM3G45</v>
          </cell>
          <cell r="B1335" t="str">
            <v>ISHSIV-MSCI USA ESG S.DLA</v>
          </cell>
          <cell r="C1335">
            <v>77442</v>
          </cell>
          <cell r="D1335">
            <v>3546663</v>
          </cell>
          <cell r="E1335" t="str">
            <v>000A2N6TB</v>
          </cell>
          <cell r="F1335" t="str">
            <v>SGAS</v>
          </cell>
        </row>
        <row r="1336">
          <cell r="A1336" t="str">
            <v>IE00BFNM3H51</v>
          </cell>
          <cell r="B1336" t="str">
            <v>ISHSIV-MSCI USA ESG S.DLD</v>
          </cell>
          <cell r="C1336">
            <v>77443</v>
          </cell>
          <cell r="D1336">
            <v>3546664</v>
          </cell>
          <cell r="E1336" t="str">
            <v>000A2N6TC</v>
          </cell>
          <cell r="F1336" t="str">
            <v>SLUS</v>
          </cell>
        </row>
        <row r="1337">
          <cell r="A1337" t="str">
            <v>IE00BFNM3J75</v>
          </cell>
          <cell r="B1337" t="str">
            <v>ISHSIV-MSCI WLD ESG S.DLA</v>
          </cell>
          <cell r="C1337">
            <v>77444</v>
          </cell>
          <cell r="D1337">
            <v>3546665</v>
          </cell>
          <cell r="E1337" t="str">
            <v>000A2N6TD</v>
          </cell>
          <cell r="F1337" t="str">
            <v>SNAW</v>
          </cell>
        </row>
        <row r="1338">
          <cell r="A1338" t="str">
            <v>IE00BFNM3K80</v>
          </cell>
          <cell r="B1338" t="str">
            <v>ISHSIV-MSCI WLD ESG S.DLD</v>
          </cell>
          <cell r="C1338">
            <v>77445</v>
          </cell>
          <cell r="D1338">
            <v>3546666</v>
          </cell>
          <cell r="E1338" t="str">
            <v>000A2N6TE</v>
          </cell>
          <cell r="F1338" t="str">
            <v>S6DW</v>
          </cell>
        </row>
        <row r="1339">
          <cell r="A1339" t="str">
            <v>IE00BFNM3L97</v>
          </cell>
          <cell r="B1339" t="str">
            <v>ISHSIV-MSCI JAP.ESG S.DLA</v>
          </cell>
          <cell r="C1339">
            <v>77446</v>
          </cell>
          <cell r="D1339">
            <v>3546667</v>
          </cell>
          <cell r="E1339" t="str">
            <v>000A2N6TF</v>
          </cell>
          <cell r="F1339" t="str">
            <v>SGAJ</v>
          </cell>
        </row>
        <row r="1340">
          <cell r="A1340" t="str">
            <v>IE00BFNM3M05</v>
          </cell>
          <cell r="B1340" t="str">
            <v>ISHSIV-MSCI JAP.ESG S.DLD</v>
          </cell>
          <cell r="C1340">
            <v>77447</v>
          </cell>
          <cell r="D1340">
            <v>3546668</v>
          </cell>
          <cell r="E1340" t="str">
            <v>000A2N6TG</v>
          </cell>
          <cell r="F1340" t="str">
            <v>SODJ</v>
          </cell>
        </row>
        <row r="1341">
          <cell r="A1341" t="str">
            <v>IE00BFNM3N12</v>
          </cell>
          <cell r="B1341" t="str">
            <v>ISHSIV-MSCI EM IMI ES.DLD</v>
          </cell>
          <cell r="C1341">
            <v>77448</v>
          </cell>
          <cell r="D1341">
            <v>3546669</v>
          </cell>
          <cell r="E1341" t="str">
            <v>000A2N6TJ</v>
          </cell>
          <cell r="F1341" t="str">
            <v>OM3Y</v>
          </cell>
        </row>
        <row r="1342">
          <cell r="A1342" t="str">
            <v>IE00BFNM3P36</v>
          </cell>
          <cell r="B1342" t="str">
            <v>ISHSIV-MSCI EM IMI ES.DLA</v>
          </cell>
          <cell r="C1342">
            <v>77449</v>
          </cell>
          <cell r="D1342">
            <v>3546670</v>
          </cell>
          <cell r="E1342" t="str">
            <v>000A2N6TH</v>
          </cell>
          <cell r="F1342" t="str">
            <v>AYEM</v>
          </cell>
        </row>
        <row r="1343">
          <cell r="A1343" t="str">
            <v>IE00BFNNN236</v>
          </cell>
          <cell r="B1343" t="str">
            <v>WTR.AT1 COCO BD HGDEOD</v>
          </cell>
          <cell r="C1343">
            <v>269156</v>
          </cell>
          <cell r="D1343">
            <v>5500037</v>
          </cell>
          <cell r="E1343" t="str">
            <v>000A2JQ0E</v>
          </cell>
          <cell r="F1343" t="str">
            <v>WTEB</v>
          </cell>
        </row>
        <row r="1344">
          <cell r="A1344" t="str">
            <v>IE00BFTWP510</v>
          </cell>
          <cell r="B1344" t="str">
            <v>SPDR EURO STOXX L.VOL. UE</v>
          </cell>
          <cell r="C1344">
            <v>53324</v>
          </cell>
          <cell r="D1344">
            <v>2505417</v>
          </cell>
          <cell r="E1344" t="str">
            <v>000A1W8WD</v>
          </cell>
          <cell r="F1344" t="str">
            <v>ZPRL</v>
          </cell>
        </row>
        <row r="1345">
          <cell r="A1345" t="str">
            <v>IE00BFWFPX50</v>
          </cell>
          <cell r="B1345" t="str">
            <v>SPDR S+P US CO.S.S.S.UETF</v>
          </cell>
          <cell r="C1345">
            <v>76221</v>
          </cell>
          <cell r="D1345">
            <v>3379109</v>
          </cell>
          <cell r="E1345" t="str">
            <v>000A2JPTK</v>
          </cell>
          <cell r="F1345" t="str">
            <v>ZPDK</v>
          </cell>
        </row>
        <row r="1346">
          <cell r="A1346" t="str">
            <v>IE00BFWFPY67</v>
          </cell>
          <cell r="B1346" t="str">
            <v>SPDR B.B.EM.LOC.BD UE.ACC</v>
          </cell>
          <cell r="C1346">
            <v>76185</v>
          </cell>
          <cell r="D1346">
            <v>3326047</v>
          </cell>
          <cell r="E1346" t="str">
            <v>000A2JPTJ</v>
          </cell>
          <cell r="F1346" t="str">
            <v>SPFA</v>
          </cell>
        </row>
        <row r="1347">
          <cell r="A1347" t="str">
            <v>IE00BFWXDV39</v>
          </cell>
          <cell r="B1347" t="str">
            <v>FRANK.L.Q AC A.XJ.ETF DLD</v>
          </cell>
          <cell r="C1347">
            <v>76893</v>
          </cell>
          <cell r="D1347">
            <v>3480167</v>
          </cell>
          <cell r="E1347" t="str">
            <v>000A2JKUU</v>
          </cell>
          <cell r="F1347" t="str">
            <v>FVSJ</v>
          </cell>
        </row>
        <row r="1348">
          <cell r="A1348" t="str">
            <v>IE00BFWXDW46</v>
          </cell>
          <cell r="B1348" t="str">
            <v>FRANK.L.Q EUR.EQ.ETF EOD</v>
          </cell>
          <cell r="C1348">
            <v>76368</v>
          </cell>
          <cell r="D1348">
            <v>3437363</v>
          </cell>
          <cell r="E1348" t="str">
            <v>000A2JKUV</v>
          </cell>
          <cell r="F1348" t="str">
            <v>FVUE</v>
          </cell>
        </row>
        <row r="1349">
          <cell r="A1349" t="str">
            <v>IE00BFWXDX52</v>
          </cell>
          <cell r="B1349" t="str">
            <v>F.L.DL IGCBETF  DLD</v>
          </cell>
          <cell r="C1349">
            <v>76096</v>
          </cell>
          <cell r="D1349">
            <v>3294474</v>
          </cell>
          <cell r="E1349" t="str">
            <v>000A2JKUW</v>
          </cell>
          <cell r="F1349" t="str">
            <v>FVUI</v>
          </cell>
        </row>
        <row r="1350">
          <cell r="A1350" t="str">
            <v>IE00BFWXDY69</v>
          </cell>
          <cell r="B1350" t="str">
            <v>FR.LIB.EOSM ETF  EOD</v>
          </cell>
          <cell r="C1350">
            <v>76097</v>
          </cell>
          <cell r="D1350">
            <v>3294475</v>
          </cell>
          <cell r="E1350" t="str">
            <v>000A2JKUX</v>
          </cell>
          <cell r="F1350" t="str">
            <v>FVSH</v>
          </cell>
        </row>
        <row r="1351">
          <cell r="A1351" t="str">
            <v>IE00BFXR5Q31</v>
          </cell>
          <cell r="B1351" t="str">
            <v>L+G-US. EQ. DLA</v>
          </cell>
          <cell r="C1351">
            <v>231010</v>
          </cell>
          <cell r="D1351">
            <v>5141001</v>
          </cell>
          <cell r="E1351" t="str">
            <v>000A2N4RG</v>
          </cell>
          <cell r="F1351" t="str">
            <v>ETLS</v>
          </cell>
        </row>
        <row r="1352">
          <cell r="A1352" t="str">
            <v>IE00BFXR5S54</v>
          </cell>
          <cell r="B1352" t="str">
            <v>L+G-GL.EQ. DLA</v>
          </cell>
          <cell r="C1352">
            <v>231008</v>
          </cell>
          <cell r="D1352">
            <v>5140999</v>
          </cell>
          <cell r="E1352" t="str">
            <v>000A2N4PQ</v>
          </cell>
          <cell r="F1352" t="str">
            <v>ETLQ</v>
          </cell>
        </row>
        <row r="1353">
          <cell r="A1353" t="str">
            <v>IE00BFXR5T61</v>
          </cell>
          <cell r="B1353" t="str">
            <v>L+G-JP.EQ. DLA</v>
          </cell>
          <cell r="C1353">
            <v>231009</v>
          </cell>
          <cell r="D1353">
            <v>5141000</v>
          </cell>
          <cell r="E1353" t="str">
            <v>000A2N4PR</v>
          </cell>
          <cell r="F1353" t="str">
            <v>ETLR</v>
          </cell>
        </row>
        <row r="1354">
          <cell r="A1354" t="str">
            <v>IE00BFXR5V83</v>
          </cell>
          <cell r="B1354" t="str">
            <v>L+G-EU.EX UK EQ EOA</v>
          </cell>
          <cell r="C1354">
            <v>231007</v>
          </cell>
          <cell r="D1354">
            <v>5140998</v>
          </cell>
          <cell r="E1354" t="str">
            <v>000A2N4PS</v>
          </cell>
          <cell r="F1354" t="str">
            <v>ETLN</v>
          </cell>
        </row>
        <row r="1355">
          <cell r="A1355" t="str">
            <v>IE00BFXR5W90</v>
          </cell>
          <cell r="B1355" t="str">
            <v>L+G-AP.EX JN EQ DLA</v>
          </cell>
          <cell r="C1355">
            <v>231006</v>
          </cell>
          <cell r="D1355">
            <v>5140997</v>
          </cell>
          <cell r="E1355" t="str">
            <v>000A2N4PT</v>
          </cell>
          <cell r="F1355" t="str">
            <v>ETLK</v>
          </cell>
        </row>
        <row r="1356">
          <cell r="A1356" t="str">
            <v>IE00BFXYHY63</v>
          </cell>
          <cell r="B1356" t="str">
            <v>ISHSVII-DLTB.3-7YR DL DIS</v>
          </cell>
          <cell r="C1356">
            <v>76139</v>
          </cell>
          <cell r="D1356">
            <v>3317290</v>
          </cell>
          <cell r="E1356" t="str">
            <v>000A2JKT2</v>
          </cell>
          <cell r="F1356" t="str">
            <v>OM3M</v>
          </cell>
        </row>
        <row r="1357">
          <cell r="A1357" t="str">
            <v>IE00BFY0GT14</v>
          </cell>
          <cell r="B1357" t="str">
            <v>SPDR MSCI WORLD UE DLUA</v>
          </cell>
          <cell r="C1357">
            <v>115841</v>
          </cell>
          <cell r="D1357">
            <v>3879755</v>
          </cell>
          <cell r="E1357" t="str">
            <v>000A2N6CW</v>
          </cell>
          <cell r="F1357" t="str">
            <v>SPPW</v>
          </cell>
        </row>
        <row r="1358">
          <cell r="A1358" t="str">
            <v>IE00BFYN8Y92</v>
          </cell>
          <cell r="B1358" t="str">
            <v>HANETF-EM.EMI+E.EO ACC</v>
          </cell>
          <cell r="C1358">
            <v>265231</v>
          </cell>
          <cell r="D1358">
            <v>5482524</v>
          </cell>
          <cell r="E1358" t="str">
            <v>000A2JR0G</v>
          </cell>
          <cell r="F1358" t="str">
            <v>EMQQ</v>
          </cell>
        </row>
        <row r="1359">
          <cell r="A1359" t="str">
            <v>IE00BFZ11324</v>
          </cell>
          <cell r="B1359" t="str">
            <v>IMII-I.USD FL.RATE NOT.A</v>
          </cell>
          <cell r="C1359">
            <v>75978</v>
          </cell>
          <cell r="D1359">
            <v>3213459</v>
          </cell>
          <cell r="E1359" t="str">
            <v>000A2JGCE</v>
          </cell>
          <cell r="F1359" t="str">
            <v>UFLE</v>
          </cell>
        </row>
        <row r="1360">
          <cell r="A1360" t="str">
            <v>IE00BFZPF439</v>
          </cell>
          <cell r="B1360" t="str">
            <v>IN.M.II-IAT1CB  HDGEOD</v>
          </cell>
          <cell r="C1360">
            <v>76103</v>
          </cell>
          <cell r="D1360">
            <v>3298662</v>
          </cell>
          <cell r="E1360" t="str">
            <v>000A2JK9Y</v>
          </cell>
          <cell r="F1360" t="str">
            <v>XAT1</v>
          </cell>
        </row>
        <row r="1361">
          <cell r="A1361" t="str">
            <v>IE00BG04M077</v>
          </cell>
          <cell r="B1361" t="str">
            <v>X(IE) - MSCI USA 2CEOHD</v>
          </cell>
          <cell r="C1361">
            <v>75892</v>
          </cell>
          <cell r="D1361">
            <v>3166239</v>
          </cell>
          <cell r="E1361" t="str">
            <v>000A2JDYV</v>
          </cell>
          <cell r="F1361" t="str">
            <v>XD9E</v>
          </cell>
        </row>
        <row r="1362">
          <cell r="A1362" t="str">
            <v>IE00BG0J4841</v>
          </cell>
          <cell r="B1362" t="str">
            <v>ISHSIV-DG.SEC. DLD</v>
          </cell>
          <cell r="C1362">
            <v>77574</v>
          </cell>
          <cell r="D1362">
            <v>3579797</v>
          </cell>
          <cell r="E1362" t="str">
            <v>000A2JNYG</v>
          </cell>
          <cell r="F1362" t="str">
            <v>IS4S</v>
          </cell>
        </row>
        <row r="1363">
          <cell r="A1363" t="str">
            <v>IE00BG0J4C88</v>
          </cell>
          <cell r="B1363" t="str">
            <v>ISHSIV-DIGITIL.SECUR.DL A</v>
          </cell>
          <cell r="C1363">
            <v>76370</v>
          </cell>
          <cell r="D1363">
            <v>3437365</v>
          </cell>
          <cell r="E1363" t="str">
            <v>000A2JMGE</v>
          </cell>
          <cell r="F1363" t="str">
            <v>L0CK</v>
          </cell>
        </row>
        <row r="1364">
          <cell r="A1364" t="str">
            <v>IE00BG0J8L59</v>
          </cell>
          <cell r="B1364" t="str">
            <v>TA.EU.PE.CR.UC.ETF(EO)EOD</v>
          </cell>
          <cell r="C1364">
            <v>195078</v>
          </cell>
          <cell r="D1364">
            <v>4627371</v>
          </cell>
          <cell r="E1364" t="str">
            <v>000A2N81A</v>
          </cell>
          <cell r="F1364" t="str">
            <v>TABD</v>
          </cell>
        </row>
        <row r="1365">
          <cell r="A1365" t="str">
            <v>IE00BG0NY640</v>
          </cell>
          <cell r="B1365" t="str">
            <v>IM II-MSCI EELCP EOD</v>
          </cell>
          <cell r="C1365">
            <v>106957</v>
          </cell>
          <cell r="D1365">
            <v>3803629</v>
          </cell>
          <cell r="E1365" t="str">
            <v>000A0PGVT</v>
          </cell>
          <cell r="F1365" t="str">
            <v>ICFP</v>
          </cell>
        </row>
        <row r="1366">
          <cell r="A1366" t="str">
            <v>IE00BG0SKF03</v>
          </cell>
          <cell r="B1366" t="str">
            <v>ISHSIV-E.MSCI EM VAL. DLA</v>
          </cell>
          <cell r="C1366">
            <v>84895</v>
          </cell>
          <cell r="D1366">
            <v>3646805</v>
          </cell>
          <cell r="E1366" t="str">
            <v>000A2JJAQ</v>
          </cell>
          <cell r="F1366" t="str">
            <v>5MVL</v>
          </cell>
        </row>
        <row r="1367">
          <cell r="A1367" t="str">
            <v>IE00BG11HV38</v>
          </cell>
          <cell r="B1367" t="str">
            <v>ISIV-MWEEUETF DLD</v>
          </cell>
          <cell r="C1367">
            <v>133864</v>
          </cell>
          <cell r="D1367">
            <v>4050504</v>
          </cell>
          <cell r="E1367" t="str">
            <v>000A2PDNV</v>
          </cell>
          <cell r="F1367" t="str">
            <v>EMND</v>
          </cell>
        </row>
        <row r="1368">
          <cell r="A1368" t="str">
            <v>IE00BG36TC12</v>
          </cell>
          <cell r="B1368" t="str">
            <v>X(IE)-MSCI JAPAN ESG 1C</v>
          </cell>
          <cell r="C1368">
            <v>75933</v>
          </cell>
          <cell r="D1368">
            <v>3178225</v>
          </cell>
          <cell r="E1368" t="str">
            <v>000A2JHSE</v>
          </cell>
          <cell r="F1368" t="str">
            <v>XZMJ</v>
          </cell>
        </row>
        <row r="1369">
          <cell r="A1369" t="str">
            <v>IE00BG370F43</v>
          </cell>
          <cell r="B1369" t="str">
            <v>X(IE)-MSCI EM.MKTS ESG 1C</v>
          </cell>
          <cell r="C1369">
            <v>177226</v>
          </cell>
          <cell r="D1369">
            <v>4482299</v>
          </cell>
          <cell r="E1369" t="str">
            <v>000A2JHSF</v>
          </cell>
          <cell r="F1369" t="str">
            <v>XZEM</v>
          </cell>
        </row>
        <row r="1370">
          <cell r="A1370" t="str">
            <v>IE00BG47KB92</v>
          </cell>
          <cell r="B1370" t="str">
            <v>VANGUARD-GL.A.B.U.ETF EOH</v>
          </cell>
          <cell r="C1370">
            <v>147846</v>
          </cell>
          <cell r="D1370">
            <v>4151366</v>
          </cell>
          <cell r="E1370" t="str">
            <v>000A2N9W4</v>
          </cell>
          <cell r="F1370" t="str">
            <v>VAGE</v>
          </cell>
        </row>
        <row r="1371">
          <cell r="A1371" t="str">
            <v>IE00BG47KH54</v>
          </cell>
          <cell r="B1371" t="str">
            <v>VAN.FDS.-GL.AG.BD HGDEOA</v>
          </cell>
          <cell r="C1371">
            <v>147847</v>
          </cell>
          <cell r="D1371">
            <v>4151367</v>
          </cell>
          <cell r="E1371" t="str">
            <v>000A2PJZJ</v>
          </cell>
          <cell r="F1371" t="str">
            <v>VAGF</v>
          </cell>
        </row>
        <row r="1372">
          <cell r="A1372" t="str">
            <v>IE00BG5J1M21</v>
          </cell>
          <cell r="B1372" t="str">
            <v>HANETF-MED.CANN+WELL.EO A</v>
          </cell>
          <cell r="C1372">
            <v>265236</v>
          </cell>
          <cell r="D1372">
            <v>5482529</v>
          </cell>
          <cell r="E1372" t="str">
            <v>000A2PPE8</v>
          </cell>
          <cell r="F1372" t="str">
            <v>CBSX</v>
          </cell>
        </row>
        <row r="1373">
          <cell r="A1373" t="str">
            <v>IE00BG5QQ390</v>
          </cell>
          <cell r="B1373" t="str">
            <v>ISHSII-DCB 03ESG ETF EOHA</v>
          </cell>
          <cell r="C1373">
            <v>92224</v>
          </cell>
          <cell r="D1373">
            <v>3751107</v>
          </cell>
          <cell r="E1373" t="str">
            <v>000A2N9ZM</v>
          </cell>
          <cell r="F1373" t="str">
            <v>IU0E</v>
          </cell>
        </row>
        <row r="1374">
          <cell r="A1374" t="str">
            <v>IE00BG88WG77</v>
          </cell>
          <cell r="B1374" t="str">
            <v>WTR ENH.COMMOD. HGDEOA</v>
          </cell>
          <cell r="C1374">
            <v>269149</v>
          </cell>
          <cell r="D1374">
            <v>5500030</v>
          </cell>
          <cell r="E1374" t="str">
            <v>000A2JQ0F</v>
          </cell>
          <cell r="F1374" t="str">
            <v>WTEH</v>
          </cell>
        </row>
        <row r="1375">
          <cell r="A1375" t="str">
            <v>IE00BG8BCY43</v>
          </cell>
          <cell r="B1375" t="str">
            <v>JPM I-DL ULTRA-SH.INC.DLA</v>
          </cell>
          <cell r="C1375">
            <v>129139</v>
          </cell>
          <cell r="D1375">
            <v>3984021</v>
          </cell>
          <cell r="E1375" t="str">
            <v>000A2N8HQ</v>
          </cell>
          <cell r="F1375" t="str">
            <v>JPPA</v>
          </cell>
        </row>
        <row r="1376">
          <cell r="A1376" t="str">
            <v>IE00BGBN6P67</v>
          </cell>
          <cell r="B1376" t="str">
            <v>INVES.M.II-I.E.G.B.UC.ETF</v>
          </cell>
          <cell r="C1376">
            <v>119959</v>
          </cell>
          <cell r="D1376">
            <v>3903414</v>
          </cell>
          <cell r="E1376" t="str">
            <v>000A2PA3S</v>
          </cell>
          <cell r="F1376" t="str">
            <v>BNXG</v>
          </cell>
        </row>
        <row r="1377">
          <cell r="A1377" t="str">
            <v>IE00BGDPWV87</v>
          </cell>
          <cell r="B1377" t="str">
            <v>ISHSII-ASIA PROP.YLD DLA</v>
          </cell>
          <cell r="C1377">
            <v>86392</v>
          </cell>
          <cell r="D1377">
            <v>3664213</v>
          </cell>
          <cell r="E1377" t="str">
            <v>000A2N8RP</v>
          </cell>
          <cell r="F1377" t="str">
            <v>AYEP</v>
          </cell>
        </row>
        <row r="1378">
          <cell r="A1378" t="str">
            <v>IE00BGDPWW94</v>
          </cell>
          <cell r="B1378" t="str">
            <v>ISHSII-MSCI EUR.SRI EODIS</v>
          </cell>
          <cell r="C1378">
            <v>115770</v>
          </cell>
          <cell r="D1378">
            <v>3875863</v>
          </cell>
          <cell r="E1378" t="str">
            <v>000A2N9LL</v>
          </cell>
          <cell r="F1378" t="str">
            <v>36B3</v>
          </cell>
        </row>
        <row r="1379">
          <cell r="A1379" t="str">
            <v>IE00BGDQ0L74</v>
          </cell>
          <cell r="B1379" t="str">
            <v>IS EUR.PROP.YI.U.ETF EOA</v>
          </cell>
          <cell r="C1379">
            <v>86393</v>
          </cell>
          <cell r="D1379">
            <v>3664214</v>
          </cell>
          <cell r="E1379" t="str">
            <v>000A2N8FS</v>
          </cell>
          <cell r="F1379" t="str">
            <v>IPRE</v>
          </cell>
        </row>
        <row r="1380">
          <cell r="A1380" t="str">
            <v>IE00BGDQ0T50</v>
          </cell>
          <cell r="B1380" t="str">
            <v>ISHSIV-MSCI EM SRI DLDIS</v>
          </cell>
          <cell r="C1380">
            <v>115771</v>
          </cell>
          <cell r="D1380">
            <v>3875864</v>
          </cell>
          <cell r="E1380" t="str">
            <v>000A2N9LJ</v>
          </cell>
          <cell r="F1380" t="str">
            <v>36B5</v>
          </cell>
        </row>
        <row r="1381">
          <cell r="A1381" t="str">
            <v>IE00BGDQ0V72</v>
          </cell>
          <cell r="B1381" t="str">
            <v>ISHSIV-MSCI JAPAN SRI DL</v>
          </cell>
          <cell r="C1381">
            <v>115772</v>
          </cell>
          <cell r="D1381">
            <v>3875865</v>
          </cell>
          <cell r="E1381" t="str">
            <v>000A2N9LK</v>
          </cell>
          <cell r="F1381" t="str">
            <v>36B4</v>
          </cell>
        </row>
        <row r="1382">
          <cell r="A1382" t="str">
            <v>IE00BGHHCV04</v>
          </cell>
          <cell r="B1382" t="str">
            <v>HSBC MSCI SAUDI AR. 20/35</v>
          </cell>
          <cell r="C1382">
            <v>221265</v>
          </cell>
          <cell r="D1382">
            <v>5035585</v>
          </cell>
          <cell r="E1382" t="str">
            <v>000A2PH6A</v>
          </cell>
          <cell r="F1382" t="str">
            <v>H41N</v>
          </cell>
        </row>
        <row r="1383">
          <cell r="A1383" t="str">
            <v>IE00BGHQ0G80</v>
          </cell>
          <cell r="B1383" t="str">
            <v>X(IE)-MSCI AC WORLD 1C</v>
          </cell>
          <cell r="C1383">
            <v>53327</v>
          </cell>
          <cell r="D1383">
            <v>2505420</v>
          </cell>
          <cell r="E1383" t="str">
            <v>000A1W8SB</v>
          </cell>
          <cell r="F1383" t="str">
            <v>XMAW</v>
          </cell>
        </row>
        <row r="1384">
          <cell r="A1384" t="str">
            <v>IE00BGJWWT11</v>
          </cell>
          <cell r="B1384" t="str">
            <v>IMII-EUR.G.BD57 EOD</v>
          </cell>
          <cell r="C1384">
            <v>161097</v>
          </cell>
          <cell r="D1384">
            <v>4353691</v>
          </cell>
          <cell r="E1384" t="str">
            <v>000A2PM7M</v>
          </cell>
          <cell r="F1384" t="str">
            <v>EIB7</v>
          </cell>
        </row>
        <row r="1385">
          <cell r="A1385" t="str">
            <v>IE00BGJWWV33</v>
          </cell>
          <cell r="B1385" t="str">
            <v>IMII-EUR.G.BD35 EOD</v>
          </cell>
          <cell r="C1385">
            <v>161098</v>
          </cell>
          <cell r="D1385">
            <v>4353692</v>
          </cell>
          <cell r="E1385" t="str">
            <v>000A2PM7L</v>
          </cell>
          <cell r="F1385" t="str">
            <v>EIB5</v>
          </cell>
        </row>
        <row r="1386">
          <cell r="A1386" t="str">
            <v>IE00BGJWWW40</v>
          </cell>
          <cell r="B1386" t="str">
            <v>IMII-EUR.G.B710 EOD</v>
          </cell>
          <cell r="C1386">
            <v>161099</v>
          </cell>
          <cell r="D1386">
            <v>4353693</v>
          </cell>
          <cell r="E1386" t="str">
            <v>000A2PM7N</v>
          </cell>
          <cell r="F1386" t="str">
            <v>EIBX</v>
          </cell>
        </row>
        <row r="1387">
          <cell r="A1387" t="str">
            <v>IE00BGJWWX56</v>
          </cell>
          <cell r="B1387" t="str">
            <v>IMII-EUR.GOV.BD EOD</v>
          </cell>
          <cell r="C1387">
            <v>161100</v>
          </cell>
          <cell r="D1387">
            <v>4353694</v>
          </cell>
          <cell r="E1387" t="str">
            <v>000A2N7D3</v>
          </cell>
          <cell r="F1387" t="str">
            <v>EIBB</v>
          </cell>
        </row>
        <row r="1388">
          <cell r="A1388" t="str">
            <v>IE00BGJWWY63</v>
          </cell>
          <cell r="B1388" t="str">
            <v>IMII-EU.G.B.1-3 EOD</v>
          </cell>
          <cell r="C1388">
            <v>161101</v>
          </cell>
          <cell r="D1388">
            <v>4353695</v>
          </cell>
          <cell r="E1388" t="str">
            <v>000A2N7D4</v>
          </cell>
          <cell r="F1388" t="str">
            <v>EIB3</v>
          </cell>
        </row>
        <row r="1389">
          <cell r="A1389" t="str">
            <v>IE00BGJWX091</v>
          </cell>
          <cell r="B1389" t="str">
            <v>X(IE)-S+P 500 1DEOH</v>
          </cell>
          <cell r="C1389">
            <v>77600</v>
          </cell>
          <cell r="D1389">
            <v>3581853</v>
          </cell>
          <cell r="E1389" t="str">
            <v>000A2N4YV</v>
          </cell>
          <cell r="F1389" t="str">
            <v>XDPD</v>
          </cell>
        </row>
        <row r="1390">
          <cell r="A1390" t="str">
            <v>IE00BGL86Z12</v>
          </cell>
          <cell r="B1390" t="str">
            <v>ISHS IV-EL.VEH.+DR.T.DLA.</v>
          </cell>
          <cell r="C1390">
            <v>115076</v>
          </cell>
          <cell r="D1390">
            <v>3870269</v>
          </cell>
          <cell r="E1390" t="str">
            <v>000A2N9FP</v>
          </cell>
          <cell r="F1390" t="str">
            <v>IEVD</v>
          </cell>
        </row>
        <row r="1391">
          <cell r="A1391" t="str">
            <v>IE00BGPBVS44</v>
          </cell>
          <cell r="B1391" t="str">
            <v>KMEFIC FTSE KUW.EQU. EOA</v>
          </cell>
          <cell r="C1391">
            <v>265235</v>
          </cell>
          <cell r="D1391">
            <v>5482528</v>
          </cell>
          <cell r="E1391" t="str">
            <v>000A2PBXD</v>
          </cell>
          <cell r="F1391" t="str">
            <v>KUW8</v>
          </cell>
        </row>
        <row r="1392">
          <cell r="A1392" t="str">
            <v>IE00BGPP6473</v>
          </cell>
          <cell r="B1392" t="str">
            <v>ISHSVII-DLTB.3-7YR EUDH</v>
          </cell>
          <cell r="C1392">
            <v>115794</v>
          </cell>
          <cell r="D1392">
            <v>3878663</v>
          </cell>
          <cell r="E1392" t="str">
            <v>000A2PDTT</v>
          </cell>
          <cell r="F1392" t="str">
            <v>CBUE</v>
          </cell>
        </row>
        <row r="1393">
          <cell r="A1393" t="str">
            <v>IE00BGPP6697</v>
          </cell>
          <cell r="B1393" t="str">
            <v>ISHSII-DLT.BD7-10YR EODH</v>
          </cell>
          <cell r="C1393">
            <v>115795</v>
          </cell>
          <cell r="D1393">
            <v>3878664</v>
          </cell>
          <cell r="E1393" t="str">
            <v>000A2PDTS</v>
          </cell>
          <cell r="F1393" t="str">
            <v>IBB1</v>
          </cell>
        </row>
        <row r="1394">
          <cell r="A1394" t="str">
            <v>IE00BGQYRQ28</v>
          </cell>
          <cell r="B1394" t="str">
            <v>X(IE)-MSCI USA CO.ST.1DDL</v>
          </cell>
          <cell r="C1394">
            <v>58667</v>
          </cell>
          <cell r="D1394">
            <v>2654637</v>
          </cell>
          <cell r="E1394" t="str">
            <v>000A1W9KC</v>
          </cell>
          <cell r="F1394" t="str">
            <v>XUCS</v>
          </cell>
        </row>
        <row r="1395">
          <cell r="A1395" t="str">
            <v>IE00BGQYRR35</v>
          </cell>
          <cell r="B1395" t="str">
            <v>X(IE)-MSCI USA CO.DI.1DDL</v>
          </cell>
          <cell r="C1395">
            <v>58668</v>
          </cell>
          <cell r="D1395">
            <v>2654638</v>
          </cell>
          <cell r="E1395" t="str">
            <v>000A1W9KB</v>
          </cell>
          <cell r="F1395" t="str">
            <v>XUCD</v>
          </cell>
        </row>
        <row r="1396">
          <cell r="A1396" t="str">
            <v>IE00BGQYRS42</v>
          </cell>
          <cell r="B1396" t="str">
            <v>X(IE)-MSCI USA IN.TE.1DDL</v>
          </cell>
          <cell r="C1396">
            <v>58669</v>
          </cell>
          <cell r="D1396">
            <v>2654639</v>
          </cell>
          <cell r="E1396" t="str">
            <v>000A1W9KD</v>
          </cell>
          <cell r="F1396" t="str">
            <v>XUTC</v>
          </cell>
        </row>
        <row r="1397">
          <cell r="A1397" t="str">
            <v>IE00BGR7L912</v>
          </cell>
          <cell r="B1397" t="str">
            <v>ISHS DL TB 0-1YR ETF DLD</v>
          </cell>
          <cell r="C1397">
            <v>115077</v>
          </cell>
          <cell r="D1397">
            <v>3870270</v>
          </cell>
          <cell r="E1397" t="str">
            <v>000A2PBNQ</v>
          </cell>
          <cell r="F1397" t="str">
            <v>IBCC</v>
          </cell>
        </row>
        <row r="1398">
          <cell r="A1398" t="str">
            <v>IE00BGV5VM45</v>
          </cell>
          <cell r="B1398" t="str">
            <v>X(IE)-S+P E.EX UK1DEO</v>
          </cell>
          <cell r="C1398">
            <v>108217</v>
          </cell>
          <cell r="D1398">
            <v>3818009</v>
          </cell>
          <cell r="E1398" t="str">
            <v>000A2JCAG</v>
          </cell>
          <cell r="F1398" t="str">
            <v>XUEK</v>
          </cell>
        </row>
        <row r="1399">
          <cell r="A1399" t="str">
            <v>IE00BGV5VN51</v>
          </cell>
          <cell r="B1399" t="str">
            <v>X(I)-AI+BIG DATA ETF 1CDL</v>
          </cell>
          <cell r="C1399">
            <v>108218</v>
          </cell>
          <cell r="D1399">
            <v>3818010</v>
          </cell>
          <cell r="E1399" t="str">
            <v>000A2N6LC</v>
          </cell>
          <cell r="F1399" t="str">
            <v>XAIX</v>
          </cell>
        </row>
        <row r="1400">
          <cell r="A1400" t="str">
            <v>IE00BGV5VR99</v>
          </cell>
          <cell r="B1400" t="str">
            <v>XTR(IE)-FUT.MOB.ETF 1CDL</v>
          </cell>
          <cell r="C1400">
            <v>108219</v>
          </cell>
          <cell r="D1400">
            <v>3818011</v>
          </cell>
          <cell r="E1400" t="str">
            <v>000A2N6LL</v>
          </cell>
          <cell r="F1400" t="str">
            <v>XMOV</v>
          </cell>
        </row>
        <row r="1401">
          <cell r="A1401" t="str">
            <v>IE00BGYWFK87</v>
          </cell>
          <cell r="B1401" t="str">
            <v>VAN.USD CORP.BD DL ACC</v>
          </cell>
          <cell r="C1401">
            <v>145762</v>
          </cell>
          <cell r="D1401">
            <v>4137810</v>
          </cell>
          <cell r="E1401" t="str">
            <v>000A2PCCH</v>
          </cell>
          <cell r="F1401" t="str">
            <v>VUCE</v>
          </cell>
        </row>
        <row r="1402">
          <cell r="A1402" t="str">
            <v>IE00BGYWFL94</v>
          </cell>
          <cell r="B1402" t="str">
            <v>VAN.USD CORP.BD HGDEOA</v>
          </cell>
          <cell r="C1402">
            <v>284904</v>
          </cell>
          <cell r="D1402">
            <v>5564053</v>
          </cell>
          <cell r="E1402" t="str">
            <v>000A2P743</v>
          </cell>
          <cell r="F1402" t="str">
            <v>VDCE</v>
          </cell>
        </row>
        <row r="1403">
          <cell r="A1403" t="str">
            <v>IE00BGYWT403</v>
          </cell>
          <cell r="B1403" t="str">
            <v>VAN.EUR CORP.BD EOA</v>
          </cell>
          <cell r="C1403">
            <v>114942</v>
          </cell>
          <cell r="D1403">
            <v>3866086</v>
          </cell>
          <cell r="E1403" t="str">
            <v>000A2PA8G</v>
          </cell>
          <cell r="F1403" t="str">
            <v>VECA</v>
          </cell>
        </row>
        <row r="1404">
          <cell r="A1404" t="str">
            <v>IE00BH04GL39</v>
          </cell>
          <cell r="B1404" t="str">
            <v>VAN EUR.GOV.BD EOA</v>
          </cell>
          <cell r="C1404">
            <v>114943</v>
          </cell>
          <cell r="D1404">
            <v>3866087</v>
          </cell>
          <cell r="E1404" t="str">
            <v>000A2PA8D</v>
          </cell>
          <cell r="F1404" t="str">
            <v>VGEA</v>
          </cell>
        </row>
        <row r="1405">
          <cell r="A1405" t="str">
            <v>IE00BH059L74</v>
          </cell>
          <cell r="B1405" t="str">
            <v>TAB.EU.IT.CR.CR.UE(EO)ACC</v>
          </cell>
          <cell r="C1405">
            <v>195080</v>
          </cell>
          <cell r="D1405">
            <v>4627373</v>
          </cell>
          <cell r="E1405" t="str">
            <v>000A2PBNY</v>
          </cell>
          <cell r="F1405" t="str">
            <v>TABH</v>
          </cell>
        </row>
        <row r="1406">
          <cell r="A1406" t="str">
            <v>IE00BH05CB83</v>
          </cell>
          <cell r="B1406" t="str">
            <v>T.EU.IT.CR.C.SH.UE(EO)EOA</v>
          </cell>
          <cell r="C1406">
            <v>195079</v>
          </cell>
          <cell r="D1406">
            <v>4627372</v>
          </cell>
          <cell r="E1406" t="str">
            <v>000A2PECA</v>
          </cell>
          <cell r="F1406" t="str">
            <v>TAB1</v>
          </cell>
        </row>
        <row r="1407">
          <cell r="A1407" t="str">
            <v>IE00BH361H73</v>
          </cell>
          <cell r="B1407" t="str">
            <v>X(IE)-MSCI NA.H.DI.YLD 1C</v>
          </cell>
          <cell r="C1407">
            <v>53328</v>
          </cell>
          <cell r="D1407">
            <v>2505421</v>
          </cell>
          <cell r="E1407" t="str">
            <v>000A1W9VB</v>
          </cell>
          <cell r="F1407" t="str">
            <v>XDND</v>
          </cell>
        </row>
        <row r="1408">
          <cell r="A1408" t="str">
            <v>IE00BH4G7D40</v>
          </cell>
          <cell r="B1408" t="str">
            <v>ISH2-DL C.BD E. HGDEOD</v>
          </cell>
          <cell r="C1408">
            <v>239872</v>
          </cell>
          <cell r="D1408">
            <v>5222173</v>
          </cell>
          <cell r="E1408" t="str">
            <v>000A2PSB1</v>
          </cell>
          <cell r="F1408" t="str">
            <v>36BA</v>
          </cell>
        </row>
        <row r="1409">
          <cell r="A1409" t="str">
            <v>IE00BH4GPZ28</v>
          </cell>
          <cell r="B1409" t="str">
            <v>SPDR S+P 500 ESGSC DLA</v>
          </cell>
          <cell r="C1409">
            <v>191131</v>
          </cell>
          <cell r="D1409">
            <v>4599589</v>
          </cell>
          <cell r="E1409" t="str">
            <v>000A2PSPE</v>
          </cell>
          <cell r="F1409" t="str">
            <v>SPPY</v>
          </cell>
        </row>
        <row r="1410">
          <cell r="A1410" t="str">
            <v>IE00BH4GR342</v>
          </cell>
          <cell r="B1410" t="str">
            <v>SPDR DW JNES GL.RL.E.DLUA</v>
          </cell>
          <cell r="C1410">
            <v>177176</v>
          </cell>
          <cell r="D1410">
            <v>4481394</v>
          </cell>
          <cell r="E1410" t="str">
            <v>000A2PRUC</v>
          </cell>
          <cell r="F1410" t="str">
            <v>SPY2</v>
          </cell>
        </row>
        <row r="1411">
          <cell r="A1411" t="str">
            <v>IE00BHBFDF83</v>
          </cell>
          <cell r="B1411" t="str">
            <v>L+G-L+G E FD MSCI CHINA A</v>
          </cell>
          <cell r="C1411">
            <v>230997</v>
          </cell>
          <cell r="D1411">
            <v>5140988</v>
          </cell>
          <cell r="E1411" t="str">
            <v>000A1XBTG</v>
          </cell>
          <cell r="F1411" t="str">
            <v>CASH</v>
          </cell>
        </row>
        <row r="1412">
          <cell r="A1412" t="str">
            <v>IE00BHJYDV33</v>
          </cell>
          <cell r="B1412" t="str">
            <v>I.M.II-IN.MDAX U.ETF EOA</v>
          </cell>
          <cell r="C1412">
            <v>111456</v>
          </cell>
          <cell r="D1412">
            <v>3836031</v>
          </cell>
          <cell r="E1412" t="str">
            <v>000A2N7NF</v>
          </cell>
          <cell r="F1412" t="str">
            <v>DEAM</v>
          </cell>
        </row>
        <row r="1413">
          <cell r="A1413" t="str">
            <v>IE00BHNGHX58</v>
          </cell>
          <cell r="B1413" t="str">
            <v>O.IE-US MV.E.NR 1AEOA</v>
          </cell>
          <cell r="C1413">
            <v>233662</v>
          </cell>
          <cell r="D1413">
            <v>5181440</v>
          </cell>
          <cell r="E1413" t="str">
            <v>000A2PZ97</v>
          </cell>
          <cell r="F1413" t="str">
            <v>OSX2</v>
          </cell>
        </row>
        <row r="1414">
          <cell r="A1414" t="str">
            <v>IE00BHPGG813</v>
          </cell>
          <cell r="B1414" t="str">
            <v>T.JP.M.G.C.V.P.I.UEEO EOA</v>
          </cell>
          <cell r="C1414">
            <v>192982</v>
          </cell>
          <cell r="D1414">
            <v>4611542</v>
          </cell>
          <cell r="E1414" t="str">
            <v>000A2PFWW</v>
          </cell>
          <cell r="F1414" t="str">
            <v>TABV</v>
          </cell>
        </row>
        <row r="1415">
          <cell r="A1415" t="str">
            <v>IE00BHXMHK04</v>
          </cell>
          <cell r="B1415" t="str">
            <v>UBS(I.)ETF-S+P500 ESG ADL</v>
          </cell>
          <cell r="C1415">
            <v>129140</v>
          </cell>
          <cell r="D1415">
            <v>3984022</v>
          </cell>
          <cell r="E1415" t="str">
            <v>000A2PEZ8</v>
          </cell>
          <cell r="F1415" t="str">
            <v>S5SD</v>
          </cell>
        </row>
        <row r="1416">
          <cell r="A1416" t="str">
            <v>IE00BHXMHL11</v>
          </cell>
          <cell r="B1416" t="str">
            <v>UBS(I.)-S+P 500 ESG ADLA</v>
          </cell>
          <cell r="C1416">
            <v>255991</v>
          </cell>
          <cell r="D1416">
            <v>5409059</v>
          </cell>
          <cell r="E1416" t="str">
            <v>000A2PEVA</v>
          </cell>
          <cell r="F1416" t="str">
            <v>4UBQ</v>
          </cell>
        </row>
        <row r="1417">
          <cell r="A1417" t="str">
            <v>IE00BHXMHQ65</v>
          </cell>
          <cell r="B1417" t="str">
            <v>UBS(I.)ETF-SP500 ESGAAEOH</v>
          </cell>
          <cell r="C1417">
            <v>129141</v>
          </cell>
          <cell r="D1417">
            <v>3984023</v>
          </cell>
          <cell r="E1417" t="str">
            <v>000A2PEJ2</v>
          </cell>
          <cell r="F1417" t="str">
            <v>S5SG</v>
          </cell>
        </row>
        <row r="1418">
          <cell r="A1418" t="str">
            <v>IE00BHZKHS06</v>
          </cell>
          <cell r="B1418" t="str">
            <v>L+G-L+G US EN.INF.MLP</v>
          </cell>
          <cell r="C1418">
            <v>230998</v>
          </cell>
          <cell r="D1418">
            <v>5140989</v>
          </cell>
          <cell r="E1418" t="str">
            <v>000A1XE2P</v>
          </cell>
          <cell r="F1418" t="str">
            <v>XMLP</v>
          </cell>
        </row>
        <row r="1419">
          <cell r="A1419" t="str">
            <v>IE00BHZPHZ28</v>
          </cell>
          <cell r="B1419" t="str">
            <v>ISIV-MEMUEE ETF EOD</v>
          </cell>
          <cell r="C1419">
            <v>133865</v>
          </cell>
          <cell r="D1419">
            <v>4050505</v>
          </cell>
          <cell r="E1419" t="str">
            <v>000A2PDNS</v>
          </cell>
          <cell r="F1419" t="str">
            <v>EMNE</v>
          </cell>
        </row>
        <row r="1420">
          <cell r="A1420" t="str">
            <v>IE00BHZPJ015</v>
          </cell>
          <cell r="B1420" t="str">
            <v>ISHSIV-M.EMU ESC ENH.EOA</v>
          </cell>
          <cell r="C1420">
            <v>130122</v>
          </cell>
          <cell r="D1420">
            <v>4004429</v>
          </cell>
          <cell r="E1420" t="str">
            <v>000A2PCB1</v>
          </cell>
          <cell r="F1420" t="str">
            <v>EDM4</v>
          </cell>
        </row>
        <row r="1421">
          <cell r="A1421" t="str">
            <v>IE00BHZPJ239</v>
          </cell>
          <cell r="B1421" t="str">
            <v>ISHSIV-M.EM ESC ENH.DLA</v>
          </cell>
          <cell r="C1421">
            <v>179568</v>
          </cell>
          <cell r="D1421">
            <v>4511214</v>
          </cell>
          <cell r="E1421" t="str">
            <v>000A2PCB0</v>
          </cell>
          <cell r="F1421" t="str">
            <v>EDM2</v>
          </cell>
        </row>
        <row r="1422">
          <cell r="A1422" t="str">
            <v>IE00BHZPJ346</v>
          </cell>
          <cell r="B1422" t="str">
            <v>ISIV-MJEEUETF DLD</v>
          </cell>
          <cell r="C1422">
            <v>133866</v>
          </cell>
          <cell r="D1422">
            <v>4050506</v>
          </cell>
          <cell r="E1422" t="str">
            <v>000A2PDNT</v>
          </cell>
          <cell r="F1422" t="str">
            <v>EMNJ</v>
          </cell>
        </row>
        <row r="1423">
          <cell r="A1423" t="str">
            <v>IE00BHZPJ452</v>
          </cell>
          <cell r="B1423" t="str">
            <v>ISHSIV-M.JPN ESC ENH.DLA</v>
          </cell>
          <cell r="C1423">
            <v>130123</v>
          </cell>
          <cell r="D1423">
            <v>4004430</v>
          </cell>
          <cell r="E1423" t="str">
            <v>000A2PCB2</v>
          </cell>
          <cell r="F1423" t="str">
            <v>EDMJ</v>
          </cell>
        </row>
        <row r="1424">
          <cell r="A1424" t="str">
            <v>IE00BHZPJ569</v>
          </cell>
          <cell r="B1424" t="str">
            <v>ISHSIV-M.WLD ESC ENH.DLA</v>
          </cell>
          <cell r="C1424">
            <v>130124</v>
          </cell>
          <cell r="D1424">
            <v>4004431</v>
          </cell>
          <cell r="E1424" t="str">
            <v>000A2PCB4</v>
          </cell>
          <cell r="F1424" t="str">
            <v>EDMW</v>
          </cell>
        </row>
        <row r="1425">
          <cell r="A1425" t="str">
            <v>IE00BHZPJ676</v>
          </cell>
          <cell r="B1425" t="str">
            <v>ISHSIV-M.EUR.ESC ENH.EOD</v>
          </cell>
          <cell r="C1425">
            <v>133867</v>
          </cell>
          <cell r="D1425">
            <v>4050507</v>
          </cell>
          <cell r="E1425" t="str">
            <v>000A2PDNW</v>
          </cell>
          <cell r="F1425" t="str">
            <v>EMNU</v>
          </cell>
        </row>
        <row r="1426">
          <cell r="A1426" t="str">
            <v>IE00BHZPJ783</v>
          </cell>
          <cell r="B1426" t="str">
            <v>ISHSIV-M.EUR.ESC ENH.EOA</v>
          </cell>
          <cell r="C1426">
            <v>130125</v>
          </cell>
          <cell r="D1426">
            <v>4004432</v>
          </cell>
          <cell r="E1426" t="str">
            <v>000A2PCB5</v>
          </cell>
          <cell r="F1426" t="str">
            <v>EDM6</v>
          </cell>
        </row>
        <row r="1427">
          <cell r="A1427" t="str">
            <v>IE00BHZPJ890</v>
          </cell>
          <cell r="B1427" t="str">
            <v>ISIV-MUEEU ETF DLD</v>
          </cell>
          <cell r="C1427">
            <v>133868</v>
          </cell>
          <cell r="D1427">
            <v>4050508</v>
          </cell>
          <cell r="E1427" t="str">
            <v>000A2PDNU</v>
          </cell>
          <cell r="F1427" t="str">
            <v>OM3L</v>
          </cell>
        </row>
        <row r="1428">
          <cell r="A1428" t="str">
            <v>IE00BHZPJ908</v>
          </cell>
          <cell r="B1428" t="str">
            <v>ISHSIV-M.USA ESC ENH.DLA</v>
          </cell>
          <cell r="C1428">
            <v>130126</v>
          </cell>
          <cell r="D1428">
            <v>4004433</v>
          </cell>
          <cell r="E1428" t="str">
            <v>000A2PCB3</v>
          </cell>
          <cell r="F1428" t="str">
            <v>EDMU</v>
          </cell>
        </row>
        <row r="1429">
          <cell r="A1429" t="str">
            <v>IE00BHZRQY00</v>
          </cell>
          <cell r="B1429" t="str">
            <v>FRANK.LIB.BRAZIL ETF DLA</v>
          </cell>
          <cell r="C1429">
            <v>144345</v>
          </cell>
          <cell r="D1429">
            <v>4123970</v>
          </cell>
          <cell r="E1429" t="str">
            <v>000A2PB5U</v>
          </cell>
          <cell r="F1429" t="str">
            <v>FLXB</v>
          </cell>
        </row>
        <row r="1430">
          <cell r="A1430" t="str">
            <v>IE00BHZRQZ17</v>
          </cell>
          <cell r="B1430" t="str">
            <v>FRANK.LIB.INDIA ETF DLA</v>
          </cell>
          <cell r="C1430">
            <v>149681</v>
          </cell>
          <cell r="D1430">
            <v>4188160</v>
          </cell>
          <cell r="E1430" t="str">
            <v>000A2PB5W</v>
          </cell>
          <cell r="F1430" t="str">
            <v>FLXI</v>
          </cell>
        </row>
        <row r="1431">
          <cell r="A1431" t="str">
            <v>IE00BHZRR030</v>
          </cell>
          <cell r="B1431" t="str">
            <v>FRANK.LIB.KOREA ETF DLA</v>
          </cell>
          <cell r="C1431">
            <v>144346</v>
          </cell>
          <cell r="D1431">
            <v>4123971</v>
          </cell>
          <cell r="E1431" t="str">
            <v>000A2PB5X</v>
          </cell>
          <cell r="F1431" t="str">
            <v>FLXK</v>
          </cell>
        </row>
        <row r="1432">
          <cell r="A1432" t="str">
            <v>IE00BHZRR147</v>
          </cell>
          <cell r="B1432" t="str">
            <v>FRANK.LIB.CHINA ETF DLA</v>
          </cell>
          <cell r="C1432">
            <v>144347</v>
          </cell>
          <cell r="D1432">
            <v>4123973</v>
          </cell>
          <cell r="E1432" t="str">
            <v>000A2PB5V</v>
          </cell>
          <cell r="F1432" t="str">
            <v>FLXC</v>
          </cell>
        </row>
        <row r="1433">
          <cell r="A1433" t="str">
            <v>IE00BHZRR253</v>
          </cell>
          <cell r="B1433" t="str">
            <v>FRANK.LIB.EO G.BD ETF EOA</v>
          </cell>
          <cell r="C1433">
            <v>131369</v>
          </cell>
          <cell r="D1433">
            <v>4038684</v>
          </cell>
          <cell r="E1433" t="str">
            <v>000A2PB5T</v>
          </cell>
          <cell r="F1433" t="str">
            <v>FLRG</v>
          </cell>
        </row>
        <row r="1434">
          <cell r="A1434" t="str">
            <v>IE00BJ06C044</v>
          </cell>
          <cell r="B1434" t="str">
            <v>JPM I-US RES.ENH.I.E. DLD</v>
          </cell>
          <cell r="C1434">
            <v>195281</v>
          </cell>
          <cell r="D1434">
            <v>4628946</v>
          </cell>
          <cell r="E1434" t="str">
            <v>000A2PUSW</v>
          </cell>
          <cell r="F1434" t="str">
            <v>JRUD</v>
          </cell>
        </row>
        <row r="1435">
          <cell r="A1435" t="str">
            <v>IE00BJ06C937</v>
          </cell>
          <cell r="B1435" t="str">
            <v>JPM I-DL EM.MK.SOV.BD.DLA</v>
          </cell>
          <cell r="C1435">
            <v>193334</v>
          </cell>
          <cell r="D1435">
            <v>4611668</v>
          </cell>
          <cell r="E1435" t="str">
            <v>000A2PUSX</v>
          </cell>
          <cell r="F1435" t="str">
            <v>JMBA</v>
          </cell>
        </row>
        <row r="1436">
          <cell r="A1436" t="str">
            <v>IE00BJ0KDQ92</v>
          </cell>
          <cell r="B1436" t="str">
            <v>X(IE)-MSCI WORLD 1C</v>
          </cell>
          <cell r="C1436">
            <v>53331</v>
          </cell>
          <cell r="D1436">
            <v>2505424</v>
          </cell>
          <cell r="E1436" t="str">
            <v>000A1XB5U</v>
          </cell>
          <cell r="F1436" t="str">
            <v>XDWD</v>
          </cell>
        </row>
        <row r="1437">
          <cell r="A1437" t="str">
            <v>IE00BJ0KDR00</v>
          </cell>
          <cell r="B1437" t="str">
            <v>X(IE) - MSCI USA 1C</v>
          </cell>
          <cell r="C1437">
            <v>53332</v>
          </cell>
          <cell r="D1437">
            <v>2505425</v>
          </cell>
          <cell r="E1437" t="str">
            <v>000A1XB5V</v>
          </cell>
          <cell r="F1437" t="str">
            <v>XD9U</v>
          </cell>
        </row>
        <row r="1438">
          <cell r="A1438" t="str">
            <v>IE00BJ38QD84</v>
          </cell>
          <cell r="B1438" t="str">
            <v>SPDR RUSS.2000US.S.CAP UE</v>
          </cell>
          <cell r="C1438">
            <v>53333</v>
          </cell>
          <cell r="D1438">
            <v>2505426</v>
          </cell>
          <cell r="E1438" t="str">
            <v>000A1XFN1</v>
          </cell>
          <cell r="F1438" t="str">
            <v>ZPRR</v>
          </cell>
        </row>
        <row r="1439">
          <cell r="A1439" t="str">
            <v>IE00BJ5CMD00</v>
          </cell>
          <cell r="B1439" t="str">
            <v>GS ETF-GS A.R.EM.EQU. DLA</v>
          </cell>
          <cell r="C1439">
            <v>184951</v>
          </cell>
          <cell r="D1439">
            <v>4542818</v>
          </cell>
          <cell r="E1439" t="str">
            <v>000A2PPCE</v>
          </cell>
          <cell r="F1439" t="str">
            <v>GACB</v>
          </cell>
        </row>
        <row r="1440">
          <cell r="A1440" t="str">
            <v>IE00BJ5CNR11</v>
          </cell>
          <cell r="B1440" t="str">
            <v>GS ETF-GS A.R.US LCEQ DLA</v>
          </cell>
          <cell r="C1440">
            <v>173500</v>
          </cell>
          <cell r="D1440">
            <v>4463033</v>
          </cell>
          <cell r="E1440" t="str">
            <v>000A2PPCD</v>
          </cell>
          <cell r="F1440" t="str">
            <v>GACA</v>
          </cell>
        </row>
        <row r="1441">
          <cell r="A1441" t="str">
            <v>IE00BJ5JNY98</v>
          </cell>
          <cell r="B1441" t="str">
            <v>ISV-M.W.IN.T.S. DLD</v>
          </cell>
          <cell r="C1441">
            <v>178844</v>
          </cell>
          <cell r="D1441">
            <v>4484134</v>
          </cell>
          <cell r="E1441" t="str">
            <v>000A2PHCC</v>
          </cell>
          <cell r="F1441" t="str">
            <v>AYEW</v>
          </cell>
        </row>
        <row r="1442">
          <cell r="A1442" t="str">
            <v>IE00BJ5JNZ06</v>
          </cell>
          <cell r="B1442" t="str">
            <v>ISV-M.W.H.C.SC. DLD</v>
          </cell>
          <cell r="C1442">
            <v>178845</v>
          </cell>
          <cell r="D1442">
            <v>4484135</v>
          </cell>
          <cell r="E1442" t="str">
            <v>000A2PHCD</v>
          </cell>
          <cell r="F1442" t="str">
            <v>CBUF</v>
          </cell>
        </row>
        <row r="1443">
          <cell r="A1443" t="str">
            <v>IE00BJ5JP105</v>
          </cell>
          <cell r="B1443" t="str">
            <v>ISV-M.W.EN.SC. DLD</v>
          </cell>
          <cell r="C1443">
            <v>178846</v>
          </cell>
          <cell r="D1443">
            <v>4484136</v>
          </cell>
          <cell r="E1443" t="str">
            <v>000A2PHCF</v>
          </cell>
          <cell r="F1443" t="str">
            <v>5MVW</v>
          </cell>
        </row>
        <row r="1444">
          <cell r="A1444" t="str">
            <v>IE00BJ5JP212</v>
          </cell>
          <cell r="B1444" t="str">
            <v>ISV-M.W.C.DI.S. DLD</v>
          </cell>
          <cell r="C1444">
            <v>178847</v>
          </cell>
          <cell r="D1444">
            <v>4484137</v>
          </cell>
          <cell r="E1444" t="str">
            <v>000A2PHCG</v>
          </cell>
          <cell r="F1444" t="str">
            <v>36BB</v>
          </cell>
        </row>
        <row r="1445">
          <cell r="A1445" t="str">
            <v>IE00BJ5JP329</v>
          </cell>
          <cell r="B1445" t="str">
            <v>ISV-M.W.C.ST.S. DLD</v>
          </cell>
          <cell r="C1445">
            <v>178848</v>
          </cell>
          <cell r="D1445">
            <v>4484138</v>
          </cell>
          <cell r="E1445" t="str">
            <v>000A2PHCH</v>
          </cell>
          <cell r="F1445" t="str">
            <v>3SUE</v>
          </cell>
        </row>
        <row r="1446">
          <cell r="A1446" t="str">
            <v>IE00BJ5JPG56</v>
          </cell>
          <cell r="B1446" t="str">
            <v>ISHSIV-MSCI CHINA DL A</v>
          </cell>
          <cell r="C1446">
            <v>148228</v>
          </cell>
          <cell r="D1446">
            <v>4156516</v>
          </cell>
          <cell r="E1446" t="str">
            <v>000A2PGQN</v>
          </cell>
          <cell r="F1446" t="str">
            <v>ICGA</v>
          </cell>
        </row>
        <row r="1447">
          <cell r="A1447" t="str">
            <v>IE00BJ5JPH63</v>
          </cell>
          <cell r="B1447" t="str">
            <v>ISHSII-JPM DL EM BD EOHA</v>
          </cell>
          <cell r="C1447">
            <v>131372</v>
          </cell>
          <cell r="D1447">
            <v>4038687</v>
          </cell>
          <cell r="E1447" t="str">
            <v>000A2PGVX</v>
          </cell>
          <cell r="F1447" t="str">
            <v>3SUD</v>
          </cell>
        </row>
        <row r="1448">
          <cell r="A1448" t="str">
            <v>IE00BJ5JPJ87</v>
          </cell>
          <cell r="B1448" t="str">
            <v>ISHSIII-MSCI S.A.C.UE DLD</v>
          </cell>
          <cell r="C1448">
            <v>132017</v>
          </cell>
          <cell r="D1448">
            <v>4041171</v>
          </cell>
          <cell r="E1448" t="str">
            <v>000A2PGTG</v>
          </cell>
          <cell r="F1448" t="str">
            <v>IUSW</v>
          </cell>
        </row>
        <row r="1449">
          <cell r="A1449" t="str">
            <v>IE00BJBLDJ48</v>
          </cell>
          <cell r="B1449" t="str">
            <v>OSSIAM-O.US ESG L.CEF1ADL</v>
          </cell>
          <cell r="C1449">
            <v>144397</v>
          </cell>
          <cell r="D1449">
            <v>4127660</v>
          </cell>
          <cell r="E1449" t="str">
            <v>000A2PG7B</v>
          </cell>
          <cell r="F1449" t="str">
            <v>OUFU</v>
          </cell>
        </row>
        <row r="1450">
          <cell r="A1450" t="str">
            <v>IE00BJBLDK52</v>
          </cell>
          <cell r="B1450" t="str">
            <v>OSSIAM-O.US ESG L.CEF1AEO</v>
          </cell>
          <cell r="C1450">
            <v>144398</v>
          </cell>
          <cell r="D1450">
            <v>4127661</v>
          </cell>
          <cell r="E1450" t="str">
            <v>000A2PG7C</v>
          </cell>
          <cell r="F1450" t="str">
            <v>OUFE</v>
          </cell>
        </row>
        <row r="1451">
          <cell r="A1451" t="str">
            <v>IE00BJBYDP94</v>
          </cell>
          <cell r="B1451" t="str">
            <v>CSIFIEETF-M.U.E.L.B.U.BDL</v>
          </cell>
          <cell r="C1451">
            <v>217214</v>
          </cell>
          <cell r="D1451">
            <v>4933098</v>
          </cell>
          <cell r="E1451" t="str">
            <v>000A2PW7A</v>
          </cell>
          <cell r="F1451" t="str">
            <v>CSY2</v>
          </cell>
        </row>
        <row r="1452">
          <cell r="A1452" t="str">
            <v>IE00BJBYDQ02</v>
          </cell>
          <cell r="B1452" t="str">
            <v>CSIFIEETF-M.W.E.L.B.U.BDL</v>
          </cell>
          <cell r="C1452">
            <v>217215</v>
          </cell>
          <cell r="D1452">
            <v>4933121</v>
          </cell>
          <cell r="E1452" t="str">
            <v>000A2PW7D</v>
          </cell>
          <cell r="F1452" t="str">
            <v>CSY5</v>
          </cell>
        </row>
        <row r="1453">
          <cell r="A1453" t="str">
            <v>IE00BJBYDR19</v>
          </cell>
          <cell r="B1453" t="str">
            <v>CSIFIEETF-MS.USA BLUE BDL</v>
          </cell>
          <cell r="C1453">
            <v>217213</v>
          </cell>
          <cell r="D1453">
            <v>4933097</v>
          </cell>
          <cell r="E1453" t="str">
            <v>000A2PW7G</v>
          </cell>
          <cell r="F1453" t="str">
            <v>CSY1</v>
          </cell>
        </row>
        <row r="1454">
          <cell r="A1454" t="str">
            <v>IE00BJGWQN72</v>
          </cell>
          <cell r="B1454" t="str">
            <v>WISDOMTREE CLOUD COMP.DLA</v>
          </cell>
          <cell r="C1454">
            <v>269137</v>
          </cell>
          <cell r="D1454">
            <v>5500018</v>
          </cell>
          <cell r="E1454" t="str">
            <v>000A2PQVE</v>
          </cell>
          <cell r="F1454" t="str">
            <v>WTEJ</v>
          </cell>
        </row>
        <row r="1455">
          <cell r="A1455" t="str">
            <v>IE00BJK3WF00</v>
          </cell>
          <cell r="B1455" t="str">
            <v>JPM-BETAB.U.T.B.0-1Y DLA</v>
          </cell>
          <cell r="C1455">
            <v>152684</v>
          </cell>
          <cell r="D1455">
            <v>4229105</v>
          </cell>
          <cell r="E1455" t="str">
            <v>000A2PK49</v>
          </cell>
          <cell r="F1455" t="str">
            <v>BBLL</v>
          </cell>
        </row>
        <row r="1456">
          <cell r="A1456" t="str">
            <v>IE00BJK9H753</v>
          </cell>
          <cell r="B1456" t="str">
            <v>JPM-BETA.USEQU. DLA</v>
          </cell>
          <cell r="C1456">
            <v>129142</v>
          </cell>
          <cell r="D1456">
            <v>3984024</v>
          </cell>
          <cell r="E1456" t="str">
            <v>000A2PEJW</v>
          </cell>
          <cell r="F1456" t="str">
            <v>BBUS</v>
          </cell>
        </row>
        <row r="1457">
          <cell r="A1457" t="str">
            <v>IE00BJK9H860</v>
          </cell>
          <cell r="B1457" t="str">
            <v>JPM-BETA.USEQU. DLD</v>
          </cell>
          <cell r="C1457">
            <v>129143</v>
          </cell>
          <cell r="D1457">
            <v>3984025</v>
          </cell>
          <cell r="E1457" t="str">
            <v>000A2PEJX</v>
          </cell>
          <cell r="F1457" t="str">
            <v>BBUD</v>
          </cell>
        </row>
        <row r="1458">
          <cell r="A1458" t="str">
            <v>IE00BJK9HD13</v>
          </cell>
          <cell r="B1458" t="str">
            <v>JPM ICAV-BETAB.EO GBD EOA</v>
          </cell>
          <cell r="C1458">
            <v>133361</v>
          </cell>
          <cell r="D1458">
            <v>4044013</v>
          </cell>
          <cell r="E1458" t="str">
            <v>000A2PD1S</v>
          </cell>
          <cell r="F1458" t="str">
            <v>BBEG</v>
          </cell>
        </row>
        <row r="1459">
          <cell r="A1459" t="str">
            <v>IE00BJK9HH50</v>
          </cell>
          <cell r="B1459" t="str">
            <v>JPM-BETAB.US TR.BD DLA</v>
          </cell>
          <cell r="C1459">
            <v>133362</v>
          </cell>
          <cell r="D1459">
            <v>4044014</v>
          </cell>
          <cell r="E1459" t="str">
            <v>000A2PD1R</v>
          </cell>
          <cell r="F1459" t="str">
            <v>BBTR</v>
          </cell>
        </row>
        <row r="1460">
          <cell r="A1460" t="str">
            <v>IE00BJL36X53</v>
          </cell>
          <cell r="B1460" t="str">
            <v>SPDR I.B0-5YEM DL G.BD A</v>
          </cell>
          <cell r="C1460">
            <v>145886</v>
          </cell>
          <cell r="D1460">
            <v>4144882</v>
          </cell>
          <cell r="E1460" t="str">
            <v>000A2PJDY</v>
          </cell>
          <cell r="F1460" t="str">
            <v>ZPR6</v>
          </cell>
        </row>
        <row r="1461">
          <cell r="A1461" t="str">
            <v>IE00BJP26D89</v>
          </cell>
          <cell r="B1461" t="str">
            <v>ISIV-EO UL.BD EU.E.TF EOD</v>
          </cell>
          <cell r="C1461">
            <v>220901</v>
          </cell>
          <cell r="D1461">
            <v>4993870</v>
          </cell>
          <cell r="E1461" t="str">
            <v>000A2PW6Q</v>
          </cell>
          <cell r="F1461" t="str">
            <v>EUED</v>
          </cell>
        </row>
        <row r="1462">
          <cell r="A1462" t="str">
            <v>IE00BJQRDK83</v>
          </cell>
          <cell r="B1462" t="str">
            <v>IMII-M.W.E.U.S. DLA</v>
          </cell>
          <cell r="C1462">
            <v>147106</v>
          </cell>
          <cell r="D1462">
            <v>4147360</v>
          </cell>
          <cell r="E1462" t="str">
            <v>000A2PHLM</v>
          </cell>
          <cell r="F1462" t="str">
            <v>ESGW</v>
          </cell>
        </row>
        <row r="1463">
          <cell r="A1463" t="str">
            <v>IE00BJQRDL90</v>
          </cell>
          <cell r="B1463" t="str">
            <v>IMII-M.E.E.U.S. EOA</v>
          </cell>
          <cell r="C1463">
            <v>147107</v>
          </cell>
          <cell r="D1463">
            <v>4147361</v>
          </cell>
          <cell r="E1463" t="str">
            <v>000A2PHLN</v>
          </cell>
          <cell r="F1463" t="str">
            <v>ESGE</v>
          </cell>
        </row>
        <row r="1464">
          <cell r="A1464" t="str">
            <v>IE00BJQRDM08</v>
          </cell>
          <cell r="B1464" t="str">
            <v>IMII-M.U.E.U.S. DLA</v>
          </cell>
          <cell r="C1464">
            <v>147108</v>
          </cell>
          <cell r="D1464">
            <v>4147362</v>
          </cell>
          <cell r="E1464" t="str">
            <v>000A2PHLP</v>
          </cell>
          <cell r="F1464" t="str">
            <v>ESGU</v>
          </cell>
        </row>
        <row r="1465">
          <cell r="A1465" t="str">
            <v>IE00BJQRDN15</v>
          </cell>
          <cell r="B1465" t="str">
            <v>I.M.II-Q.S.E.G.E.M.F.U.E.</v>
          </cell>
          <cell r="C1465">
            <v>156017</v>
          </cell>
          <cell r="D1465">
            <v>4281094</v>
          </cell>
          <cell r="E1465" t="str">
            <v>000A2PHJT</v>
          </cell>
          <cell r="F1465" t="str">
            <v>IQSA</v>
          </cell>
        </row>
        <row r="1466">
          <cell r="A1466" t="str">
            <v>IE00BJQRDP39</v>
          </cell>
          <cell r="B1466" t="str">
            <v>I.M.II-Q.S.E.G.E.M.F.U.E.</v>
          </cell>
          <cell r="C1466">
            <v>156018</v>
          </cell>
          <cell r="D1466">
            <v>4281095</v>
          </cell>
          <cell r="E1466" t="str">
            <v>000A2PHJU</v>
          </cell>
          <cell r="F1466" t="str">
            <v>IQSE</v>
          </cell>
        </row>
        <row r="1467">
          <cell r="A1467" t="str">
            <v>IE00BJQTJ848</v>
          </cell>
          <cell r="B1467" t="str">
            <v>HANETF-H-G IND.H.I. EOA</v>
          </cell>
          <cell r="C1467">
            <v>265234</v>
          </cell>
          <cell r="D1467">
            <v>5482527</v>
          </cell>
          <cell r="E1467" t="str">
            <v>000A2PFPC</v>
          </cell>
          <cell r="F1467" t="str">
            <v>W311</v>
          </cell>
        </row>
        <row r="1468">
          <cell r="A1468" t="str">
            <v>IE00BJRCLK89</v>
          </cell>
          <cell r="B1468" t="str">
            <v>JPM ICAV-US EQ.M.-F.DL AC</v>
          </cell>
          <cell r="C1468">
            <v>152685</v>
          </cell>
          <cell r="D1468">
            <v>4229106</v>
          </cell>
          <cell r="E1468" t="str">
            <v>000A2PJEQ</v>
          </cell>
          <cell r="F1468" t="str">
            <v>JUMF</v>
          </cell>
        </row>
        <row r="1469">
          <cell r="A1469" t="str">
            <v>IE00BJRCLL96</v>
          </cell>
          <cell r="B1469" t="str">
            <v>JPM ICAV-GL.EQ.M.-F.DL AC</v>
          </cell>
          <cell r="C1469">
            <v>152686</v>
          </cell>
          <cell r="D1469">
            <v>4229107</v>
          </cell>
          <cell r="E1469" t="str">
            <v>000A2PJEP</v>
          </cell>
          <cell r="F1469" t="str">
            <v>JPGL</v>
          </cell>
        </row>
        <row r="1470">
          <cell r="A1470" t="str">
            <v>IE00BJSBCS90</v>
          </cell>
          <cell r="B1470" t="str">
            <v>GS ETF-GS A.CHI.G.BD DLDI</v>
          </cell>
          <cell r="C1470">
            <v>179569</v>
          </cell>
          <cell r="D1470">
            <v>4511215</v>
          </cell>
          <cell r="E1470" t="str">
            <v>000A2PPCG</v>
          </cell>
          <cell r="F1470" t="str">
            <v>GASF</v>
          </cell>
        </row>
        <row r="1471">
          <cell r="A1471" t="str">
            <v>IE00BJSFQW37</v>
          </cell>
          <cell r="B1471" t="str">
            <v>ISHS GL.CORP.BD ETF EOHD</v>
          </cell>
          <cell r="C1471">
            <v>131370</v>
          </cell>
          <cell r="D1471">
            <v>4038685</v>
          </cell>
          <cell r="E1471" t="str">
            <v>000A2PGVV</v>
          </cell>
          <cell r="F1471" t="str">
            <v>36B7</v>
          </cell>
        </row>
        <row r="1472">
          <cell r="A1472" t="str">
            <v>IE00BJSFR200</v>
          </cell>
          <cell r="B1472" t="str">
            <v>ISHS GL.HY.C.BD ETF EOHD</v>
          </cell>
          <cell r="C1472">
            <v>131371</v>
          </cell>
          <cell r="D1472">
            <v>4038686</v>
          </cell>
          <cell r="E1472" t="str">
            <v>000A2PGVW</v>
          </cell>
          <cell r="F1472" t="str">
            <v>HYLE</v>
          </cell>
        </row>
        <row r="1473">
          <cell r="A1473" t="str">
            <v>IE00BJXRT698</v>
          </cell>
          <cell r="B1473" t="str">
            <v>SPDR BLOOM.BAR.1-3M.T-B.A</v>
          </cell>
          <cell r="C1473">
            <v>153394</v>
          </cell>
          <cell r="D1473">
            <v>4232277</v>
          </cell>
          <cell r="E1473" t="str">
            <v>000A2PM4Q</v>
          </cell>
          <cell r="F1473" t="str">
            <v>ZPR1</v>
          </cell>
        </row>
        <row r="1474">
          <cell r="A1474" t="str">
            <v>IE00BJXRT706</v>
          </cell>
          <cell r="B1474" t="str">
            <v>SPDR BLOOM.BA.1-3M.T-B.MH</v>
          </cell>
          <cell r="C1474">
            <v>153395</v>
          </cell>
          <cell r="D1474">
            <v>4232278</v>
          </cell>
          <cell r="E1474" t="str">
            <v>000A2PM4R</v>
          </cell>
          <cell r="F1474" t="str">
            <v>ZPRM</v>
          </cell>
        </row>
        <row r="1475">
          <cell r="A1475" t="str">
            <v>IE00BJXRZ273</v>
          </cell>
          <cell r="B1475" t="str">
            <v>RIZE-MED.CAN+LSCI.DLA ETF</v>
          </cell>
          <cell r="C1475">
            <v>206697</v>
          </cell>
          <cell r="D1475">
            <v>4788982</v>
          </cell>
          <cell r="E1475" t="str">
            <v>000A2PX6U</v>
          </cell>
          <cell r="F1475" t="str">
            <v>BLUM</v>
          </cell>
        </row>
        <row r="1476">
          <cell r="A1476" t="str">
            <v>IE00BJXRZJ40</v>
          </cell>
          <cell r="B1476" t="str">
            <v>RIZE-CYB.SEC+DPRV.DLA ETF</v>
          </cell>
          <cell r="C1476">
            <v>206696</v>
          </cell>
          <cell r="D1476">
            <v>4788981</v>
          </cell>
          <cell r="E1476" t="str">
            <v>000A2PX6V</v>
          </cell>
          <cell r="F1476" t="str">
            <v>RCRS</v>
          </cell>
        </row>
        <row r="1477">
          <cell r="A1477" t="str">
            <v>IE00BJXT3B87</v>
          </cell>
          <cell r="B1477" t="str">
            <v>UBSIETFMSUSSCRS ADLD</v>
          </cell>
          <cell r="C1477">
            <v>238113</v>
          </cell>
          <cell r="D1477">
            <v>5205952</v>
          </cell>
          <cell r="E1477" t="str">
            <v>000A2PZBC</v>
          </cell>
          <cell r="F1477" t="str">
            <v>4UBK</v>
          </cell>
        </row>
        <row r="1478">
          <cell r="A1478" t="str">
            <v>IE00BJXT3C94</v>
          </cell>
          <cell r="B1478" t="str">
            <v>UBSIETFMSUSSCRS ADLA</v>
          </cell>
          <cell r="C1478">
            <v>238114</v>
          </cell>
          <cell r="D1478">
            <v>5205953</v>
          </cell>
          <cell r="E1478" t="str">
            <v>000A2PZBD</v>
          </cell>
          <cell r="F1478" t="str">
            <v>4UBI</v>
          </cell>
        </row>
        <row r="1479">
          <cell r="A1479" t="str">
            <v>IE00BJZ2DC62</v>
          </cell>
          <cell r="B1479" t="str">
            <v>X(IE)-RUSSELL MIDCAP 1CDL</v>
          </cell>
          <cell r="C1479">
            <v>53329</v>
          </cell>
          <cell r="D1479">
            <v>2505422</v>
          </cell>
          <cell r="E1479" t="str">
            <v>000A1XEJS</v>
          </cell>
          <cell r="F1479" t="str">
            <v>XRSM</v>
          </cell>
        </row>
        <row r="1480">
          <cell r="A1480" t="str">
            <v>IE00BJZ2DD79</v>
          </cell>
          <cell r="B1480" t="str">
            <v>X(IE)-RUSSELL 2000 1CDL</v>
          </cell>
          <cell r="C1480">
            <v>53330</v>
          </cell>
          <cell r="D1480">
            <v>2505423</v>
          </cell>
          <cell r="E1480" t="str">
            <v>000A1XEJT</v>
          </cell>
          <cell r="F1480" t="str">
            <v>XRS2</v>
          </cell>
        </row>
        <row r="1481">
          <cell r="A1481" t="str">
            <v>IE00BK1PV551</v>
          </cell>
          <cell r="B1481" t="str">
            <v>X(IE)-MSCI WORLD 1D</v>
          </cell>
          <cell r="C1481">
            <v>53350</v>
          </cell>
          <cell r="D1481">
            <v>2505443</v>
          </cell>
          <cell r="E1481" t="str">
            <v>000A1XEY2</v>
          </cell>
          <cell r="F1481" t="str">
            <v>XDWL</v>
          </cell>
        </row>
        <row r="1482">
          <cell r="A1482" t="str">
            <v>IE00BK4W7N32</v>
          </cell>
          <cell r="B1482" t="str">
            <v>ISH2-DL C.BD U. DL DIS.</v>
          </cell>
          <cell r="C1482">
            <v>214776</v>
          </cell>
          <cell r="D1482">
            <v>4869874</v>
          </cell>
          <cell r="E1482" t="str">
            <v>000A2PSEQ</v>
          </cell>
          <cell r="F1482" t="str">
            <v>36BE</v>
          </cell>
        </row>
        <row r="1483">
          <cell r="A1483" t="str">
            <v>IE00BK5BC677</v>
          </cell>
          <cell r="B1483" t="str">
            <v>L+G-L+G HLTHC.BRK.U.ETF</v>
          </cell>
          <cell r="C1483">
            <v>231013</v>
          </cell>
          <cell r="D1483">
            <v>5141004</v>
          </cell>
          <cell r="E1483" t="str">
            <v>000A2PM51</v>
          </cell>
          <cell r="F1483" t="str">
            <v>XMLH</v>
          </cell>
        </row>
        <row r="1484">
          <cell r="A1484" t="str">
            <v>IE00BK5BC891</v>
          </cell>
          <cell r="B1484" t="str">
            <v>L+G-L+G CLEAN WATER U.ETF</v>
          </cell>
          <cell r="C1484">
            <v>231012</v>
          </cell>
          <cell r="D1484">
            <v>5141003</v>
          </cell>
          <cell r="E1484" t="str">
            <v>000A2PM52</v>
          </cell>
          <cell r="F1484" t="str">
            <v>XMLC</v>
          </cell>
        </row>
        <row r="1485">
          <cell r="A1485" t="str">
            <v>IE00BK5BCD43</v>
          </cell>
          <cell r="B1485" t="str">
            <v>L+G-L+G ART.INTEL.U.ETF</v>
          </cell>
          <cell r="C1485">
            <v>231011</v>
          </cell>
          <cell r="D1485">
            <v>5141002</v>
          </cell>
          <cell r="E1485" t="str">
            <v>000A2PM50</v>
          </cell>
          <cell r="F1485" t="str">
            <v>XMLD</v>
          </cell>
        </row>
        <row r="1486">
          <cell r="A1486" t="str">
            <v>IE00BK5BCH80</v>
          </cell>
          <cell r="B1486" t="str">
            <v>LGUE-CL.EN.E. EOA</v>
          </cell>
          <cell r="C1486">
            <v>306554</v>
          </cell>
          <cell r="D1486">
            <v>5793014</v>
          </cell>
          <cell r="E1486" t="str">
            <v>000A2QFEN</v>
          </cell>
          <cell r="F1486" t="str">
            <v>RENW</v>
          </cell>
        </row>
        <row r="1487">
          <cell r="A1487" t="str">
            <v>IE00BK5BQT80</v>
          </cell>
          <cell r="B1487" t="str">
            <v>VANG.FTSE A.W. DLA</v>
          </cell>
          <cell r="C1487">
            <v>154453</v>
          </cell>
          <cell r="D1487">
            <v>4260825</v>
          </cell>
          <cell r="E1487" t="str">
            <v>000A2PKXG</v>
          </cell>
          <cell r="F1487" t="str">
            <v>VWCE</v>
          </cell>
        </row>
        <row r="1488">
          <cell r="A1488" t="str">
            <v>IE00BK5BQV03</v>
          </cell>
          <cell r="B1488" t="str">
            <v>VANG.FTSE DEV.W.U.ETF DLA</v>
          </cell>
          <cell r="C1488">
            <v>202929</v>
          </cell>
          <cell r="D1488">
            <v>4759208</v>
          </cell>
          <cell r="E1488" t="str">
            <v>000A2PLS9</v>
          </cell>
          <cell r="F1488" t="str">
            <v>VGVF</v>
          </cell>
        </row>
        <row r="1489">
          <cell r="A1489" t="str">
            <v>IE00BK5BQW10</v>
          </cell>
          <cell r="B1489" t="str">
            <v>VANG.FTSE N.AME.U.ETF DLA</v>
          </cell>
          <cell r="C1489">
            <v>154454</v>
          </cell>
          <cell r="D1489">
            <v>4260826</v>
          </cell>
          <cell r="E1489" t="str">
            <v>000A2PLBJ</v>
          </cell>
          <cell r="F1489" t="str">
            <v>VNRA</v>
          </cell>
        </row>
        <row r="1490">
          <cell r="A1490" t="str">
            <v>IE00BK5BQX27</v>
          </cell>
          <cell r="B1490" t="str">
            <v>VANG.FTSE DEV.EU.UETF EOA</v>
          </cell>
          <cell r="C1490">
            <v>154455</v>
          </cell>
          <cell r="D1490">
            <v>4260827</v>
          </cell>
          <cell r="E1490" t="str">
            <v>000A2PLBK</v>
          </cell>
          <cell r="F1490" t="str">
            <v>VWCG</v>
          </cell>
        </row>
        <row r="1491">
          <cell r="A1491" t="str">
            <v>IE00BK5BQY34</v>
          </cell>
          <cell r="B1491" t="str">
            <v>VANG.FTSE D.E.XUK ETF EOA</v>
          </cell>
          <cell r="C1491">
            <v>154456</v>
          </cell>
          <cell r="D1491">
            <v>4260828</v>
          </cell>
          <cell r="E1491" t="str">
            <v>000A2PLBL</v>
          </cell>
          <cell r="F1491" t="str">
            <v>VERE</v>
          </cell>
        </row>
        <row r="1492">
          <cell r="A1492" t="str">
            <v>IE00BK5BQZ41</v>
          </cell>
          <cell r="B1492" t="str">
            <v>VANG.FTSE D.A.P.X.J.DLA.</v>
          </cell>
          <cell r="C1492">
            <v>170959</v>
          </cell>
          <cell r="D1492">
            <v>4440628</v>
          </cell>
          <cell r="E1492" t="str">
            <v>000A2PLTA</v>
          </cell>
          <cell r="F1492" t="str">
            <v>VGEK</v>
          </cell>
        </row>
        <row r="1493">
          <cell r="A1493" t="str">
            <v>IE00BK5BR626</v>
          </cell>
          <cell r="B1493" t="str">
            <v>VA.FTSE A.W.H.D.Y.UETFDLA</v>
          </cell>
          <cell r="C1493">
            <v>243563</v>
          </cell>
          <cell r="D1493">
            <v>5283909</v>
          </cell>
          <cell r="E1493" t="str">
            <v>000A2PLTB</v>
          </cell>
          <cell r="F1493" t="str">
            <v>VGWE</v>
          </cell>
        </row>
        <row r="1494">
          <cell r="A1494" t="str">
            <v>IE00BK5BR733</v>
          </cell>
          <cell r="B1494" t="str">
            <v>VANGUARD FTSE EM.METF DLA</v>
          </cell>
          <cell r="C1494">
            <v>170960</v>
          </cell>
          <cell r="D1494">
            <v>4440629</v>
          </cell>
          <cell r="E1494" t="str">
            <v>000A2PLTC</v>
          </cell>
          <cell r="F1494" t="str">
            <v>VFEA</v>
          </cell>
        </row>
        <row r="1495">
          <cell r="A1495" t="str">
            <v>IE00BK5H8015</v>
          </cell>
          <cell r="B1495" t="str">
            <v>SPDR STOXX EUR.600 ESG S.</v>
          </cell>
          <cell r="C1495">
            <v>172233</v>
          </cell>
          <cell r="D1495">
            <v>4449809</v>
          </cell>
          <cell r="E1495" t="str">
            <v>000A2PPQZ</v>
          </cell>
          <cell r="F1495" t="str">
            <v>ZPDX</v>
          </cell>
        </row>
        <row r="1496">
          <cell r="A1496" t="str">
            <v>IE00BK72HH44</v>
          </cell>
          <cell r="B1496" t="str">
            <v>UBSIETFMSWLSCRS ADLD</v>
          </cell>
          <cell r="C1496">
            <v>249513</v>
          </cell>
          <cell r="D1496">
            <v>5331426</v>
          </cell>
          <cell r="E1496" t="str">
            <v>000A2PZBH</v>
          </cell>
          <cell r="F1496" t="str">
            <v>4UB9</v>
          </cell>
        </row>
        <row r="1497">
          <cell r="A1497" t="str">
            <v>IE00BK72HM96</v>
          </cell>
          <cell r="B1497" t="str">
            <v>UBSIETFMSWLSCRS A HEDGEDE</v>
          </cell>
          <cell r="C1497">
            <v>239679</v>
          </cell>
          <cell r="D1497">
            <v>5215541</v>
          </cell>
          <cell r="E1497" t="str">
            <v>000A2PZBK</v>
          </cell>
          <cell r="F1497" t="str">
            <v>4UB1</v>
          </cell>
        </row>
        <row r="1498">
          <cell r="A1498" t="str">
            <v>IE00BK8JH525</v>
          </cell>
          <cell r="B1498" t="str">
            <v>SPDR B.B.E.N.L. HGDEOA</v>
          </cell>
          <cell r="C1498">
            <v>186502</v>
          </cell>
          <cell r="D1498">
            <v>4557368</v>
          </cell>
          <cell r="E1498" t="str">
            <v>000A2PUE9</v>
          </cell>
          <cell r="F1498" t="str">
            <v>SPFD</v>
          </cell>
        </row>
        <row r="1499">
          <cell r="A1499" t="str">
            <v>IE00BK95B138</v>
          </cell>
          <cell r="B1499" t="str">
            <v>ISHS DL TREASURY BD DL D</v>
          </cell>
          <cell r="C1499">
            <v>161102</v>
          </cell>
          <cell r="D1499">
            <v>4353696</v>
          </cell>
          <cell r="E1499" t="str">
            <v>000A2PNJP</v>
          </cell>
          <cell r="F1499" t="str">
            <v>SNA2</v>
          </cell>
        </row>
        <row r="1500">
          <cell r="A1500" t="str">
            <v>IE00BKBF6H24</v>
          </cell>
          <cell r="B1500" t="str">
            <v>ISHSIII-CORE MSCI WLD EHD</v>
          </cell>
          <cell r="C1500">
            <v>144438</v>
          </cell>
          <cell r="D1500">
            <v>4128824</v>
          </cell>
          <cell r="E1500" t="str">
            <v>000A2PKSQ</v>
          </cell>
          <cell r="F1500" t="str">
            <v>IWLE</v>
          </cell>
        </row>
        <row r="1501">
          <cell r="A1501" t="str">
            <v>IE00BKC94M46</v>
          </cell>
          <cell r="B1501" t="str">
            <v>SPDR BL.BA.G.AG.BD DLHUEA</v>
          </cell>
          <cell r="C1501">
            <v>174555</v>
          </cell>
          <cell r="D1501">
            <v>4466317</v>
          </cell>
          <cell r="E1501" t="str">
            <v>000A2PRUB</v>
          </cell>
          <cell r="F1501" t="str">
            <v>SPFV</v>
          </cell>
        </row>
        <row r="1502">
          <cell r="A1502" t="str">
            <v>IE00BKFB6K94</v>
          </cell>
          <cell r="B1502" t="str">
            <v>UBS FDSO-MSCI CH.A SF AAD</v>
          </cell>
          <cell r="C1502">
            <v>208319</v>
          </cell>
          <cell r="D1502">
            <v>4799172</v>
          </cell>
          <cell r="E1502" t="str">
            <v>000A2PRV8</v>
          </cell>
          <cell r="F1502" t="str">
            <v>CNUA</v>
          </cell>
        </row>
        <row r="1503">
          <cell r="A1503" t="str">
            <v>IE00BKFB6L02</v>
          </cell>
          <cell r="B1503" t="str">
            <v>UBS FDSO-CMCI CO.CR.SFAAD</v>
          </cell>
          <cell r="C1503">
            <v>200746</v>
          </cell>
          <cell r="D1503">
            <v>4734882</v>
          </cell>
          <cell r="E1503" t="str">
            <v>000A2PRV7</v>
          </cell>
          <cell r="F1503" t="str">
            <v>UEQC</v>
          </cell>
        </row>
        <row r="1504">
          <cell r="A1504" t="str">
            <v>IE00BKKCKJ46</v>
          </cell>
          <cell r="B1504" t="str">
            <v>JPM ICAV-GL.HY CO.BD DLAC</v>
          </cell>
          <cell r="C1504">
            <v>204988</v>
          </cell>
          <cell r="D1504">
            <v>4776315</v>
          </cell>
          <cell r="E1504" t="str">
            <v>000A2PWZJ</v>
          </cell>
          <cell r="F1504" t="str">
            <v>JGHY</v>
          </cell>
        </row>
        <row r="1505">
          <cell r="A1505" t="str">
            <v>IE00BKKFT300</v>
          </cell>
          <cell r="B1505" t="str">
            <v>CSIF ETF-M.W.E.L.B.U.BHEO</v>
          </cell>
          <cell r="C1505">
            <v>217216</v>
          </cell>
          <cell r="D1505">
            <v>4933136</v>
          </cell>
          <cell r="E1505" t="str">
            <v>000A2PW7F</v>
          </cell>
          <cell r="F1505" t="str">
            <v>CSY7</v>
          </cell>
        </row>
        <row r="1506">
          <cell r="A1506" t="str">
            <v>IE00BKKKWJ26</v>
          </cell>
          <cell r="B1506" t="str">
            <v>ISH2-DL C.BD U. DL ACC.</v>
          </cell>
          <cell r="C1506">
            <v>223615</v>
          </cell>
          <cell r="D1506">
            <v>5087174</v>
          </cell>
          <cell r="E1506" t="str">
            <v>000A2PY8F</v>
          </cell>
          <cell r="F1506" t="str">
            <v>5UOA</v>
          </cell>
        </row>
        <row r="1507">
          <cell r="A1507" t="str">
            <v>IE00BKLF1R75</v>
          </cell>
          <cell r="B1507" t="str">
            <v>WSDMTR.BATT.SOL.ETF DLACC</v>
          </cell>
          <cell r="C1507">
            <v>269138</v>
          </cell>
          <cell r="D1507">
            <v>5500019</v>
          </cell>
          <cell r="E1507" t="str">
            <v>000A2PUJK</v>
          </cell>
          <cell r="F1507" t="str">
            <v>W1TA</v>
          </cell>
        </row>
        <row r="1508">
          <cell r="A1508" t="str">
            <v>IE00BKLTRN76</v>
          </cell>
          <cell r="B1508" t="str">
            <v>L+G-EU.EQ.RES.EXC.EOACCET</v>
          </cell>
          <cell r="C1508">
            <v>231014</v>
          </cell>
          <cell r="D1508">
            <v>5141005</v>
          </cell>
          <cell r="E1508" t="str">
            <v>000A2PRHB</v>
          </cell>
          <cell r="F1508" t="str">
            <v>DELF</v>
          </cell>
        </row>
        <row r="1509">
          <cell r="A1509" t="str">
            <v>IE00BKLWY790</v>
          </cell>
          <cell r="B1509" t="str">
            <v>L+G-US EQ.RE.EX.UC.ETF</v>
          </cell>
          <cell r="C1509">
            <v>231015</v>
          </cell>
          <cell r="D1509">
            <v>5141006</v>
          </cell>
          <cell r="E1509" t="str">
            <v>000A2PVZ0</v>
          </cell>
          <cell r="F1509" t="str">
            <v>DELG</v>
          </cell>
        </row>
        <row r="1510">
          <cell r="A1510" t="str">
            <v>IE00BKM4GZ66</v>
          </cell>
          <cell r="B1510" t="str">
            <v>IS C.MSCI EMIMI U.ETF DLA</v>
          </cell>
          <cell r="C1510">
            <v>53334</v>
          </cell>
          <cell r="D1510">
            <v>2505427</v>
          </cell>
          <cell r="E1510" t="str">
            <v>000A111X9</v>
          </cell>
          <cell r="F1510" t="str">
            <v>IS3N</v>
          </cell>
        </row>
        <row r="1511">
          <cell r="A1511" t="str">
            <v>IE00BKM4H197</v>
          </cell>
          <cell r="B1511" t="str">
            <v>ISHSV-MSCI EM CO.GWTH DLA</v>
          </cell>
          <cell r="C1511">
            <v>53335</v>
          </cell>
          <cell r="D1511">
            <v>2505428</v>
          </cell>
          <cell r="E1511" t="str">
            <v>000A111YA</v>
          </cell>
          <cell r="F1511" t="str">
            <v>CEMG</v>
          </cell>
        </row>
        <row r="1512">
          <cell r="A1512" t="str">
            <v>IE00BKM4H312</v>
          </cell>
          <cell r="B1512" t="str">
            <v>I2-I.MSCI USA QD.UETF DLD</v>
          </cell>
          <cell r="C1512">
            <v>53336</v>
          </cell>
          <cell r="D1512">
            <v>2505429</v>
          </cell>
          <cell r="E1512" t="str">
            <v>000A111YB</v>
          </cell>
          <cell r="F1512" t="str">
            <v>QDVD</v>
          </cell>
        </row>
        <row r="1513">
          <cell r="A1513" t="str">
            <v>IE00BKP52691</v>
          </cell>
          <cell r="B1513" t="str">
            <v>T.E.IT.IG BD EOA</v>
          </cell>
          <cell r="C1513">
            <v>316501</v>
          </cell>
          <cell r="D1513">
            <v>5906904</v>
          </cell>
          <cell r="E1513" t="str">
            <v>000A2QJ92</v>
          </cell>
          <cell r="F1513" t="str">
            <v>TABA</v>
          </cell>
        </row>
        <row r="1514">
          <cell r="A1514" t="str">
            <v>IE00BKP5L730</v>
          </cell>
          <cell r="B1514" t="str">
            <v>ISHSII-JPM.ESG DL EMB EOH</v>
          </cell>
          <cell r="C1514">
            <v>187394</v>
          </cell>
          <cell r="D1514">
            <v>4588548</v>
          </cell>
          <cell r="E1514" t="str">
            <v>000A2PTCF</v>
          </cell>
          <cell r="F1514" t="str">
            <v>SLMG</v>
          </cell>
        </row>
        <row r="1515">
          <cell r="A1515" t="str">
            <v>IE00BKPT2S34</v>
          </cell>
          <cell r="B1515" t="str">
            <v>ISHS GOV BD HGDEOA</v>
          </cell>
          <cell r="C1515">
            <v>235744</v>
          </cell>
          <cell r="D1515">
            <v>5187142</v>
          </cell>
          <cell r="E1515" t="str">
            <v>000A2P1KU</v>
          </cell>
          <cell r="F1515" t="str">
            <v>IS3V</v>
          </cell>
        </row>
        <row r="1516">
          <cell r="A1516" t="str">
            <v>IE00BKPTXQ89</v>
          </cell>
          <cell r="B1516" t="str">
            <v>HANETF-A.M.E.D. EOD</v>
          </cell>
          <cell r="C1516">
            <v>267982</v>
          </cell>
          <cell r="D1516">
            <v>5492791</v>
          </cell>
          <cell r="E1516" t="str">
            <v>000A2P4PH</v>
          </cell>
          <cell r="F1516" t="str">
            <v>JMLP</v>
          </cell>
        </row>
        <row r="1517">
          <cell r="A1517" t="str">
            <v>IE00BKS7L097</v>
          </cell>
          <cell r="B1517" t="str">
            <v>I.M.-I.S+P 500 ESG DLAC</v>
          </cell>
          <cell r="C1517">
            <v>217138</v>
          </cell>
          <cell r="D1517">
            <v>4927011</v>
          </cell>
          <cell r="E1517" t="str">
            <v>000A2PX8A</v>
          </cell>
          <cell r="F1517" t="str">
            <v>5ESG</v>
          </cell>
        </row>
        <row r="1518">
          <cell r="A1518" t="str">
            <v>IE00BKS8QN04</v>
          </cell>
          <cell r="B1518" t="str">
            <v>WITR MU.AS.I.BUNDETP14/62</v>
          </cell>
          <cell r="C1518">
            <v>314813</v>
          </cell>
          <cell r="D1518">
            <v>5902376</v>
          </cell>
          <cell r="E1518" t="str">
            <v>000A1VF92</v>
          </cell>
          <cell r="F1518" t="str">
            <v>SBU3</v>
          </cell>
        </row>
        <row r="1519">
          <cell r="A1519" t="str">
            <v>IE00BKS8QT65</v>
          </cell>
          <cell r="B1519" t="str">
            <v>WITR MU.AS.I.TREAS.Z14/62</v>
          </cell>
          <cell r="C1519">
            <v>314812</v>
          </cell>
          <cell r="D1519">
            <v>5902375</v>
          </cell>
          <cell r="E1519" t="str">
            <v>000A1VF93</v>
          </cell>
          <cell r="F1519" t="str">
            <v>TY3S</v>
          </cell>
        </row>
        <row r="1520">
          <cell r="A1520" t="str">
            <v>IE00BKSBGS44</v>
          </cell>
          <cell r="B1520" t="str">
            <v>FID-FSREUSEQETF DL ACC</v>
          </cell>
          <cell r="C1520">
            <v>243564</v>
          </cell>
          <cell r="D1520">
            <v>5283910</v>
          </cell>
          <cell r="E1520" t="str">
            <v>000A2P0ZN</v>
          </cell>
          <cell r="F1520" t="str">
            <v>FUSR</v>
          </cell>
        </row>
        <row r="1521">
          <cell r="A1521" t="str">
            <v>IE00BKSBGT50</v>
          </cell>
          <cell r="B1521" t="str">
            <v>FID-FSREEUEQETF EO ACC</v>
          </cell>
          <cell r="C1521">
            <v>243565</v>
          </cell>
          <cell r="D1521">
            <v>5283911</v>
          </cell>
          <cell r="E1521" t="str">
            <v>000A2P0ZP</v>
          </cell>
          <cell r="F1521" t="str">
            <v>FEUR</v>
          </cell>
        </row>
        <row r="1522">
          <cell r="A1522" t="str">
            <v>IE00BKSBGV72</v>
          </cell>
          <cell r="B1522" t="str">
            <v>FID-FSREEGEQETF DL ACC</v>
          </cell>
          <cell r="C1522">
            <v>243566</v>
          </cell>
          <cell r="D1522">
            <v>5283912</v>
          </cell>
          <cell r="E1522" t="str">
            <v>000A2P1GK</v>
          </cell>
          <cell r="F1522" t="str">
            <v>FGLR</v>
          </cell>
        </row>
        <row r="1523">
          <cell r="A1523" t="str">
            <v>IE00BKT1CS59</v>
          </cell>
          <cell r="B1523" t="str">
            <v>ISV-I.JPM.EMCB.UETF EOHAC</v>
          </cell>
          <cell r="C1523">
            <v>217024</v>
          </cell>
          <cell r="D1523">
            <v>4889527</v>
          </cell>
          <cell r="E1523" t="str">
            <v>000A2P0CC</v>
          </cell>
          <cell r="F1523" t="str">
            <v>SNAZ</v>
          </cell>
        </row>
        <row r="1524">
          <cell r="A1524" t="str">
            <v>IE00BKVL7331</v>
          </cell>
          <cell r="B1524" t="str">
            <v>ISHSVI-E.MSCIUSA M.VESGDL</v>
          </cell>
          <cell r="C1524">
            <v>233466</v>
          </cell>
          <cell r="D1524">
            <v>5174063</v>
          </cell>
          <cell r="E1524" t="str">
            <v>000A2PY8D</v>
          </cell>
          <cell r="F1524" t="str">
            <v>MVEA</v>
          </cell>
        </row>
        <row r="1525">
          <cell r="A1525" t="str">
            <v>IE00BKVL7778</v>
          </cell>
          <cell r="B1525" t="str">
            <v>ISHSVI-E.MSCIWLD M.V.E.DL</v>
          </cell>
          <cell r="C1525">
            <v>233467</v>
          </cell>
          <cell r="D1525">
            <v>5174064</v>
          </cell>
          <cell r="E1525" t="str">
            <v>000A2PY8C</v>
          </cell>
          <cell r="F1525" t="str">
            <v>MVEW</v>
          </cell>
        </row>
        <row r="1526">
          <cell r="A1526" t="str">
            <v>IE00BKVL7D31</v>
          </cell>
          <cell r="B1526" t="str">
            <v>ISHSVI-E.MSCIEUR.M.VESGEO</v>
          </cell>
          <cell r="C1526">
            <v>233409</v>
          </cell>
          <cell r="D1526">
            <v>5170901</v>
          </cell>
          <cell r="E1526" t="str">
            <v>000A2PYV3</v>
          </cell>
          <cell r="F1526" t="str">
            <v>MVEE</v>
          </cell>
        </row>
        <row r="1527">
          <cell r="A1527" t="str">
            <v>IE00BKWD3966</v>
          </cell>
          <cell r="B1527" t="str">
            <v>IM2-EUR CORP HYBRIDS EOD</v>
          </cell>
          <cell r="C1527">
            <v>291561</v>
          </cell>
          <cell r="D1527">
            <v>5643479</v>
          </cell>
          <cell r="E1527" t="str">
            <v>000A2PVDY</v>
          </cell>
          <cell r="F1527" t="str">
            <v>EHBD</v>
          </cell>
        </row>
        <row r="1528">
          <cell r="A1528" t="str">
            <v>IE00BKWD3B81</v>
          </cell>
          <cell r="B1528" t="str">
            <v>IM2-EUR CORP. HYBRIDS EOA</v>
          </cell>
          <cell r="C1528">
            <v>291562</v>
          </cell>
          <cell r="D1528">
            <v>5643480</v>
          </cell>
          <cell r="E1528" t="str">
            <v>000A2PVDZ</v>
          </cell>
          <cell r="F1528" t="str">
            <v>EHBA</v>
          </cell>
        </row>
        <row r="1529">
          <cell r="A1529" t="str">
            <v>IE00BKWD3C98</v>
          </cell>
          <cell r="B1529" t="str">
            <v>IM2-US T.BD0-1Y DLD</v>
          </cell>
          <cell r="C1529">
            <v>204763</v>
          </cell>
          <cell r="D1529">
            <v>4766175</v>
          </cell>
          <cell r="E1529" t="str">
            <v>000A2PVD0</v>
          </cell>
          <cell r="F1529" t="str">
            <v>TRD1</v>
          </cell>
        </row>
        <row r="1530">
          <cell r="A1530" t="str">
            <v>IE00BKWQ0C77</v>
          </cell>
          <cell r="B1530" t="str">
            <v>SPDR MSCI EUROPE C.D.UETF</v>
          </cell>
          <cell r="C1530">
            <v>53337</v>
          </cell>
          <cell r="D1530">
            <v>2505430</v>
          </cell>
          <cell r="E1530" t="str">
            <v>000A1191M</v>
          </cell>
          <cell r="F1530" t="str">
            <v>SPYR</v>
          </cell>
        </row>
        <row r="1531">
          <cell r="A1531" t="str">
            <v>IE00BKWQ0D84</v>
          </cell>
          <cell r="B1531" t="str">
            <v>SPDR MSCI EUROPE C.S.UETF</v>
          </cell>
          <cell r="C1531">
            <v>53338</v>
          </cell>
          <cell r="D1531">
            <v>2505431</v>
          </cell>
          <cell r="E1531" t="str">
            <v>000A1191N</v>
          </cell>
          <cell r="F1531" t="str">
            <v>SPYC</v>
          </cell>
        </row>
        <row r="1532">
          <cell r="A1532" t="str">
            <v>IE00BKWQ0F09</v>
          </cell>
          <cell r="B1532" t="str">
            <v>SPDR MSCI EUR.ENERGY UETF</v>
          </cell>
          <cell r="C1532">
            <v>53339</v>
          </cell>
          <cell r="D1532">
            <v>2505432</v>
          </cell>
          <cell r="E1532" t="str">
            <v>000A1191P</v>
          </cell>
          <cell r="F1532" t="str">
            <v>SPYN</v>
          </cell>
        </row>
        <row r="1533">
          <cell r="A1533" t="str">
            <v>IE00BKWQ0G16</v>
          </cell>
          <cell r="B1533" t="str">
            <v>SPDR MSCI EUROPE FIN.UETF</v>
          </cell>
          <cell r="C1533">
            <v>53340</v>
          </cell>
          <cell r="D1533">
            <v>2505433</v>
          </cell>
          <cell r="E1533" t="str">
            <v>000A1191R</v>
          </cell>
          <cell r="F1533" t="str">
            <v>SPYZ</v>
          </cell>
        </row>
        <row r="1534">
          <cell r="A1534" t="str">
            <v>IE00BKWQ0H23</v>
          </cell>
          <cell r="B1534" t="str">
            <v>SPDR MSCI EUR.H.CAR.UETF</v>
          </cell>
          <cell r="C1534">
            <v>53341</v>
          </cell>
          <cell r="D1534">
            <v>2505434</v>
          </cell>
          <cell r="E1534" t="str">
            <v>000A1191S</v>
          </cell>
          <cell r="F1534" t="str">
            <v>SPYH</v>
          </cell>
        </row>
        <row r="1535">
          <cell r="A1535" t="str">
            <v>IE00BKWQ0J47</v>
          </cell>
          <cell r="B1535" t="str">
            <v>SPDR MSCI EUROPE IND.UETF</v>
          </cell>
          <cell r="C1535">
            <v>53342</v>
          </cell>
          <cell r="D1535">
            <v>2505435</v>
          </cell>
          <cell r="E1535" t="str">
            <v>000A1191T</v>
          </cell>
          <cell r="F1535" t="str">
            <v>SPYQ</v>
          </cell>
        </row>
        <row r="1536">
          <cell r="A1536" t="str">
            <v>IE00BKWQ0K51</v>
          </cell>
          <cell r="B1536" t="str">
            <v>SPDR MSCI EUR.TECH.UETF</v>
          </cell>
          <cell r="C1536">
            <v>53343</v>
          </cell>
          <cell r="D1536">
            <v>2505436</v>
          </cell>
          <cell r="E1536" t="str">
            <v>000A1191U</v>
          </cell>
          <cell r="F1536" t="str">
            <v>SPYK</v>
          </cell>
        </row>
        <row r="1537">
          <cell r="A1537" t="str">
            <v>IE00BKWQ0L68</v>
          </cell>
          <cell r="B1537" t="str">
            <v>SPDR MSCI EUR.MAT.UETF</v>
          </cell>
          <cell r="C1537">
            <v>53344</v>
          </cell>
          <cell r="D1537">
            <v>2505437</v>
          </cell>
          <cell r="E1537" t="str">
            <v>000A1191V</v>
          </cell>
          <cell r="F1537" t="str">
            <v>SPYP</v>
          </cell>
        </row>
        <row r="1538">
          <cell r="A1538" t="str">
            <v>IE00BKWQ0N82</v>
          </cell>
          <cell r="B1538" t="str">
            <v>SPDR MSCI EUR.CO.SER.UETF</v>
          </cell>
          <cell r="C1538">
            <v>53346</v>
          </cell>
          <cell r="D1538">
            <v>2505439</v>
          </cell>
          <cell r="E1538" t="str">
            <v>000A1191X</v>
          </cell>
          <cell r="F1538" t="str">
            <v>SPYT</v>
          </cell>
        </row>
        <row r="1539">
          <cell r="A1539" t="str">
            <v>IE00BKWQ0P07</v>
          </cell>
          <cell r="B1539" t="str">
            <v>SPDR MSCI EUR.UTIL.UETF</v>
          </cell>
          <cell r="C1539">
            <v>53347</v>
          </cell>
          <cell r="D1539">
            <v>2505440</v>
          </cell>
          <cell r="E1539" t="str">
            <v>000A1191Y</v>
          </cell>
          <cell r="F1539" t="str">
            <v>SPYU</v>
          </cell>
        </row>
        <row r="1540">
          <cell r="A1540" t="str">
            <v>IE00BKWQ0Q14</v>
          </cell>
          <cell r="B1540" t="str">
            <v>SPDR MSCI EUR.UCITS ETF</v>
          </cell>
          <cell r="C1540">
            <v>53348</v>
          </cell>
          <cell r="D1540">
            <v>2505441</v>
          </cell>
          <cell r="E1540" t="str">
            <v>000A1191Q</v>
          </cell>
          <cell r="F1540" t="str">
            <v>SPYE</v>
          </cell>
        </row>
        <row r="1541">
          <cell r="A1541" t="str">
            <v>IE00BKX55Q28</v>
          </cell>
          <cell r="B1541" t="str">
            <v>VANGUARD FTSE 250UETF LSD</v>
          </cell>
          <cell r="C1541">
            <v>58963</v>
          </cell>
          <cell r="D1541">
            <v>2749234</v>
          </cell>
          <cell r="E1541" t="str">
            <v>000A12CX0</v>
          </cell>
          <cell r="F1541" t="str">
            <v>VMID</v>
          </cell>
        </row>
        <row r="1542">
          <cell r="A1542" t="str">
            <v>IE00BKX55R35</v>
          </cell>
          <cell r="B1542" t="str">
            <v>VANG.FTSE N.AME.U.ETF DLD</v>
          </cell>
          <cell r="C1542">
            <v>58964</v>
          </cell>
          <cell r="D1542">
            <v>2749235</v>
          </cell>
          <cell r="E1542" t="str">
            <v>000A12CXY</v>
          </cell>
          <cell r="F1542" t="str">
            <v>VNRT</v>
          </cell>
        </row>
        <row r="1543">
          <cell r="A1543" t="str">
            <v>IE00BKX55S42</v>
          </cell>
          <cell r="B1543" t="str">
            <v>VANG.FTSE D.E.XUK UETFEOD</v>
          </cell>
          <cell r="C1543">
            <v>58965</v>
          </cell>
          <cell r="D1543">
            <v>2749236</v>
          </cell>
          <cell r="E1543" t="str">
            <v>000A12CXZ</v>
          </cell>
          <cell r="F1543" t="str">
            <v>VERX</v>
          </cell>
        </row>
        <row r="1544">
          <cell r="A1544" t="str">
            <v>IE00BKX55T58</v>
          </cell>
          <cell r="B1544" t="str">
            <v>VANG.FTSE DEV.W.U.ETF DLD</v>
          </cell>
          <cell r="C1544">
            <v>58966</v>
          </cell>
          <cell r="D1544">
            <v>2749237</v>
          </cell>
          <cell r="E1544" t="str">
            <v>000A12CX1</v>
          </cell>
          <cell r="F1544" t="str">
            <v>VGVE</v>
          </cell>
        </row>
        <row r="1545">
          <cell r="A1545" t="str">
            <v>IE00BKY40J65</v>
          </cell>
          <cell r="B1545" t="str">
            <v>HSBC-US SUST.E. DLA</v>
          </cell>
          <cell r="C1545">
            <v>259683</v>
          </cell>
          <cell r="D1545">
            <v>5424091</v>
          </cell>
          <cell r="E1545" t="str">
            <v>000A2PXVQ</v>
          </cell>
          <cell r="F1545" t="str">
            <v>H412</v>
          </cell>
        </row>
        <row r="1546">
          <cell r="A1546" t="str">
            <v>IE00BKY55S33</v>
          </cell>
          <cell r="B1546" t="str">
            <v>HSBC-JAP.SUS.E. DLA</v>
          </cell>
          <cell r="C1546">
            <v>259682</v>
          </cell>
          <cell r="D1546">
            <v>5424090</v>
          </cell>
          <cell r="E1546" t="str">
            <v>000A2PXVN</v>
          </cell>
          <cell r="F1546" t="str">
            <v>XU8Z</v>
          </cell>
        </row>
        <row r="1547">
          <cell r="A1547" t="str">
            <v>IE00BKY55W78</v>
          </cell>
          <cell r="B1547" t="str">
            <v>HSBC-EUROP.S.E. EOA</v>
          </cell>
          <cell r="C1547">
            <v>259681</v>
          </cell>
          <cell r="D1547">
            <v>5424089</v>
          </cell>
          <cell r="E1547" t="str">
            <v>000A2PXVM</v>
          </cell>
          <cell r="F1547" t="str">
            <v>H413</v>
          </cell>
        </row>
        <row r="1548">
          <cell r="A1548" t="str">
            <v>IE00BKY58G26</v>
          </cell>
          <cell r="B1548" t="str">
            <v>HSBC-AS.P.EXJ.S.EQ. DL A</v>
          </cell>
          <cell r="C1548">
            <v>289890</v>
          </cell>
          <cell r="D1548">
            <v>5594720</v>
          </cell>
          <cell r="E1548" t="str">
            <v>000A2PXVH</v>
          </cell>
          <cell r="F1548" t="str">
            <v>H4Z2</v>
          </cell>
        </row>
        <row r="1549">
          <cell r="A1549" t="str">
            <v>IE00BKY59G90</v>
          </cell>
          <cell r="B1549" t="str">
            <v>HSBC-EM.M.S.E. DLA</v>
          </cell>
          <cell r="C1549">
            <v>289891</v>
          </cell>
          <cell r="D1549">
            <v>5594721</v>
          </cell>
          <cell r="E1549" t="str">
            <v>000A2PXVK</v>
          </cell>
          <cell r="F1549" t="str">
            <v>H4Z1</v>
          </cell>
        </row>
        <row r="1550">
          <cell r="A1550" t="str">
            <v>IE00BKY59K37</v>
          </cell>
          <cell r="B1550" t="str">
            <v>HSBC-D.W.SUS.E. DLA</v>
          </cell>
          <cell r="C1550">
            <v>267183</v>
          </cell>
          <cell r="D1550">
            <v>5490242</v>
          </cell>
          <cell r="E1550" t="str">
            <v>000A2PXVJ</v>
          </cell>
          <cell r="F1550" t="str">
            <v>H41C</v>
          </cell>
        </row>
        <row r="1551">
          <cell r="A1551" t="str">
            <v>IE00BKZG9Y92</v>
          </cell>
          <cell r="B1551" t="str">
            <v>HSBC ECON.SC.WORLDW.EQ DL</v>
          </cell>
          <cell r="C1551">
            <v>221267</v>
          </cell>
          <cell r="D1551">
            <v>5035587</v>
          </cell>
          <cell r="E1551" t="str">
            <v>000A116RL</v>
          </cell>
          <cell r="F1551" t="str">
            <v>H41I</v>
          </cell>
        </row>
        <row r="1552">
          <cell r="A1552" t="str">
            <v>IE00BKZGB098</v>
          </cell>
          <cell r="B1552" t="str">
            <v>HSBC M.FAC.WORLDW.EQU. DL</v>
          </cell>
          <cell r="C1552">
            <v>221266</v>
          </cell>
          <cell r="D1552">
            <v>5035586</v>
          </cell>
          <cell r="E1552" t="str">
            <v>000A116RM</v>
          </cell>
          <cell r="F1552" t="str">
            <v>H41J</v>
          </cell>
        </row>
        <row r="1553">
          <cell r="A1553" t="str">
            <v>IE00BL0BMZ89</v>
          </cell>
          <cell r="B1553" t="str">
            <v>VE VECT.MRN.GL WDE MOAT A</v>
          </cell>
          <cell r="C1553">
            <v>257884</v>
          </cell>
          <cell r="D1553">
            <v>5413349</v>
          </cell>
          <cell r="E1553" t="str">
            <v>000A2P6EP</v>
          </cell>
          <cell r="F1553" t="str">
            <v>VVGM</v>
          </cell>
        </row>
        <row r="1554">
          <cell r="A1554" t="str">
            <v>IE00BL25JL35</v>
          </cell>
          <cell r="B1554" t="str">
            <v>X(IE)-MSCI WRLD QUAL.1CDL</v>
          </cell>
          <cell r="C1554">
            <v>53353</v>
          </cell>
          <cell r="D1554">
            <v>2505446</v>
          </cell>
          <cell r="E1554" t="str">
            <v>000A1103D</v>
          </cell>
          <cell r="F1554" t="str">
            <v>XDEQ</v>
          </cell>
        </row>
        <row r="1555">
          <cell r="A1555" t="str">
            <v>IE00BL25JM42</v>
          </cell>
          <cell r="B1555" t="str">
            <v>X(IE)-MSCI WORLD VAL.1CDL</v>
          </cell>
          <cell r="C1555">
            <v>53354</v>
          </cell>
          <cell r="D1555">
            <v>2505447</v>
          </cell>
          <cell r="E1555" t="str">
            <v>000A1103E</v>
          </cell>
          <cell r="F1555" t="str">
            <v>XDEV</v>
          </cell>
        </row>
        <row r="1556">
          <cell r="A1556" t="str">
            <v>IE00BL25JN58</v>
          </cell>
          <cell r="B1556" t="str">
            <v>X(IE)-MSCI WO.MI.VO. 1CDL</v>
          </cell>
          <cell r="C1556">
            <v>53355</v>
          </cell>
          <cell r="D1556">
            <v>2505448</v>
          </cell>
          <cell r="E1556" t="str">
            <v>000A1103F</v>
          </cell>
          <cell r="F1556" t="str">
            <v>XDEB</v>
          </cell>
        </row>
        <row r="1557">
          <cell r="A1557" t="str">
            <v>IE00BL25JP72</v>
          </cell>
          <cell r="B1557" t="str">
            <v>X(IE)-MSCI WRLD MOM. 1CDL</v>
          </cell>
          <cell r="C1557">
            <v>53356</v>
          </cell>
          <cell r="D1557">
            <v>2505449</v>
          </cell>
          <cell r="E1557" t="str">
            <v>000A1103G</v>
          </cell>
          <cell r="F1557" t="str">
            <v>XDEM</v>
          </cell>
        </row>
        <row r="1558">
          <cell r="A1558" t="str">
            <v>IE00BL58LJ19</v>
          </cell>
          <cell r="B1558" t="str">
            <v>X(IE)-ESG DL COBD 1CDL</v>
          </cell>
          <cell r="C1558">
            <v>287545</v>
          </cell>
          <cell r="D1558">
            <v>5578450</v>
          </cell>
          <cell r="E1558" t="str">
            <v>000A2P5C7</v>
          </cell>
          <cell r="F1558" t="str">
            <v>XZBU</v>
          </cell>
        </row>
        <row r="1559">
          <cell r="A1559" t="str">
            <v>IE00BL58LL31</v>
          </cell>
          <cell r="B1559" t="str">
            <v>X(IE)-ESG DL COBD SCEOHD</v>
          </cell>
          <cell r="C1559">
            <v>312367</v>
          </cell>
          <cell r="D1559">
            <v>5878834</v>
          </cell>
          <cell r="E1559" t="str">
            <v>000A2P5C9</v>
          </cell>
          <cell r="F1559" t="str">
            <v>XZBE</v>
          </cell>
        </row>
        <row r="1560">
          <cell r="A1560" t="str">
            <v>IE00BL643144</v>
          </cell>
          <cell r="B1560" t="str">
            <v>HANE.I-DIG.INF.DLA</v>
          </cell>
          <cell r="C1560">
            <v>298499</v>
          </cell>
          <cell r="D1560">
            <v>5694643</v>
          </cell>
          <cell r="E1560" t="str">
            <v>000A2QB9J</v>
          </cell>
          <cell r="F1560" t="str">
            <v>DIGI</v>
          </cell>
        </row>
        <row r="1561">
          <cell r="A1561" t="str">
            <v>IE00BL6XZW69</v>
          </cell>
          <cell r="B1561" t="str">
            <v>TA.EU.ITR.BD U.ETF(EO)EOD</v>
          </cell>
          <cell r="C1561">
            <v>198666</v>
          </cell>
          <cell r="D1561">
            <v>4693450</v>
          </cell>
          <cell r="E1561" t="str">
            <v>000A2PW5L</v>
          </cell>
          <cell r="F1561" t="str">
            <v>TABX</v>
          </cell>
        </row>
        <row r="1562">
          <cell r="A1562" t="str">
            <v>IE00BLCH1X54</v>
          </cell>
          <cell r="B1562" t="str">
            <v>IM2-US T.BD0-1Y HGDDLA</v>
          </cell>
          <cell r="C1562">
            <v>227046</v>
          </cell>
          <cell r="D1562">
            <v>5112326</v>
          </cell>
          <cell r="E1562" t="str">
            <v>000A2P1FV</v>
          </cell>
          <cell r="F1562" t="str">
            <v>T1EU</v>
          </cell>
        </row>
        <row r="1563">
          <cell r="A1563" t="str">
            <v>IE00BLDGH447</v>
          </cell>
          <cell r="B1563" t="str">
            <v>ISHSIII-EUR GOV.B.C.EO D.</v>
          </cell>
          <cell r="C1563">
            <v>294585</v>
          </cell>
          <cell r="D1563">
            <v>5671270</v>
          </cell>
          <cell r="E1563" t="str">
            <v>000A2P2A6</v>
          </cell>
          <cell r="F1563" t="str">
            <v>SECD</v>
          </cell>
        </row>
        <row r="1564">
          <cell r="A1564" t="str">
            <v>IE00BLDGH553</v>
          </cell>
          <cell r="B1564" t="str">
            <v>ISHSIII-EUR GOV.B.C.EO A.</v>
          </cell>
          <cell r="C1564">
            <v>294586</v>
          </cell>
          <cell r="D1564">
            <v>5671271</v>
          </cell>
          <cell r="E1564" t="str">
            <v>000A2P2A7</v>
          </cell>
          <cell r="F1564" t="str">
            <v>SECA</v>
          </cell>
        </row>
        <row r="1565">
          <cell r="A1565" t="str">
            <v>IE00BLF7VW10</v>
          </cell>
          <cell r="B1565" t="str">
            <v>SPDR BL.SASB EO EOA</v>
          </cell>
          <cell r="C1565">
            <v>298500</v>
          </cell>
          <cell r="D1565">
            <v>5694644</v>
          </cell>
          <cell r="E1565" t="str">
            <v>000A2QB0P</v>
          </cell>
          <cell r="F1565" t="str">
            <v>SPPR</v>
          </cell>
        </row>
        <row r="1566">
          <cell r="A1566" t="str">
            <v>IE00BLF7VX27</v>
          </cell>
          <cell r="B1566" t="str">
            <v>SSEEI-SBSUCEE. UNHDLA</v>
          </cell>
          <cell r="C1566">
            <v>300455</v>
          </cell>
          <cell r="D1566">
            <v>5739322</v>
          </cell>
          <cell r="E1566" t="str">
            <v>000A2QB0R</v>
          </cell>
          <cell r="F1566" t="str">
            <v>SPPU</v>
          </cell>
        </row>
        <row r="1567">
          <cell r="A1567" t="str">
            <v>IE00BLLZQ805</v>
          </cell>
          <cell r="B1567" t="str">
            <v>IS3-ESG MA G.P. EOA</v>
          </cell>
          <cell r="C1567">
            <v>287606</v>
          </cell>
          <cell r="D1567">
            <v>5579531</v>
          </cell>
          <cell r="E1567" t="str">
            <v>000A2P1TV</v>
          </cell>
          <cell r="F1567" t="str">
            <v>MAGR</v>
          </cell>
        </row>
        <row r="1568">
          <cell r="A1568" t="str">
            <v>IE00BLLZQS08</v>
          </cell>
          <cell r="B1568" t="str">
            <v>IS3-ESG MA M.P. EOA</v>
          </cell>
          <cell r="C1568">
            <v>287605</v>
          </cell>
          <cell r="D1568">
            <v>5579530</v>
          </cell>
          <cell r="E1568" t="str">
            <v>000A2P1TU</v>
          </cell>
          <cell r="F1568" t="str">
            <v>MODR</v>
          </cell>
        </row>
        <row r="1569">
          <cell r="A1569" t="str">
            <v>IE00BLNMYC90</v>
          </cell>
          <cell r="B1569" t="str">
            <v>X(IE)-S+P 500 E.WGHT 1CDL</v>
          </cell>
          <cell r="C1569">
            <v>53351</v>
          </cell>
          <cell r="D1569">
            <v>2505444</v>
          </cell>
          <cell r="E1569" t="str">
            <v>000A1106A</v>
          </cell>
          <cell r="F1569" t="str">
            <v>XDEW</v>
          </cell>
        </row>
        <row r="1570">
          <cell r="A1570" t="str">
            <v>IE00BLP53M98</v>
          </cell>
          <cell r="B1570" t="str">
            <v>IS3-ESG MA C.P. EOA</v>
          </cell>
          <cell r="C1570">
            <v>287604</v>
          </cell>
          <cell r="D1570">
            <v>5579529</v>
          </cell>
          <cell r="E1570" t="str">
            <v>000A2P1TT</v>
          </cell>
          <cell r="F1570" t="str">
            <v>MACV</v>
          </cell>
        </row>
        <row r="1571">
          <cell r="A1571" t="str">
            <v>IE00BLPK3577</v>
          </cell>
          <cell r="B1571" t="str">
            <v>WI.IC.CYBER.E. DLA</v>
          </cell>
          <cell r="C1571">
            <v>330625</v>
          </cell>
          <cell r="D1571">
            <v>6065335</v>
          </cell>
          <cell r="E1571" t="str">
            <v>000A2QGAH</v>
          </cell>
          <cell r="F1571" t="str">
            <v>W1TB</v>
          </cell>
        </row>
        <row r="1572">
          <cell r="A1572" t="str">
            <v>IE00BLRPN388</v>
          </cell>
          <cell r="B1572" t="str">
            <v>FID-FSREUSEQETF DLA</v>
          </cell>
          <cell r="C1572">
            <v>310514</v>
          </cell>
          <cell r="D1572">
            <v>5863880</v>
          </cell>
          <cell r="E1572" t="str">
            <v>000A2P2QA</v>
          </cell>
          <cell r="F1572" t="str">
            <v>FYER</v>
          </cell>
        </row>
        <row r="1573">
          <cell r="A1573" t="str">
            <v>IE00BLRPQH31</v>
          </cell>
          <cell r="B1573" t="str">
            <v>RIZE.U.I-S.F.F. ADLA</v>
          </cell>
          <cell r="C1573">
            <v>285461</v>
          </cell>
          <cell r="D1573">
            <v>5566101</v>
          </cell>
          <cell r="E1573" t="str">
            <v>000A2P876</v>
          </cell>
          <cell r="F1573" t="str">
            <v>RIZF</v>
          </cell>
        </row>
        <row r="1574">
          <cell r="A1574" t="str">
            <v>IE00BLRPQJ54</v>
          </cell>
          <cell r="B1574" t="str">
            <v>RIZE U.I-ETDL ADLA</v>
          </cell>
          <cell r="C1574">
            <v>285462</v>
          </cell>
          <cell r="D1574">
            <v>5566102</v>
          </cell>
          <cell r="E1574" t="str">
            <v>000A2P877</v>
          </cell>
          <cell r="F1574" t="str">
            <v>LERN</v>
          </cell>
        </row>
        <row r="1575">
          <cell r="A1575" t="str">
            <v>IE00BLRPQL76</v>
          </cell>
          <cell r="B1575" t="str">
            <v>LG E.C.CNY B.E. DLD</v>
          </cell>
          <cell r="C1575">
            <v>314618</v>
          </cell>
          <cell r="D1575">
            <v>5894201</v>
          </cell>
          <cell r="E1575" t="str">
            <v>000A2QFVU</v>
          </cell>
          <cell r="F1575" t="str">
            <v>DRGN</v>
          </cell>
        </row>
        <row r="1576">
          <cell r="A1576" t="str">
            <v>IE00BLRPQP15</v>
          </cell>
          <cell r="B1576" t="str">
            <v>LG ESG EMGB 0-5YE DLD</v>
          </cell>
          <cell r="C1576">
            <v>314617</v>
          </cell>
          <cell r="D1576">
            <v>5894200</v>
          </cell>
          <cell r="E1576" t="str">
            <v>000A2QFQ5</v>
          </cell>
          <cell r="F1576" t="str">
            <v>EMA5</v>
          </cell>
        </row>
        <row r="1577">
          <cell r="A1577" t="str">
            <v>IE00BLRPRD67</v>
          </cell>
          <cell r="B1577" t="str">
            <v>LG ESG DL CB E. DLD</v>
          </cell>
          <cell r="C1577">
            <v>328447</v>
          </cell>
          <cell r="D1577">
            <v>6047282</v>
          </cell>
          <cell r="E1577" t="str">
            <v>000A2QFQ4</v>
          </cell>
          <cell r="F1577" t="str">
            <v>USAB</v>
          </cell>
        </row>
        <row r="1578">
          <cell r="A1578" t="str">
            <v>IE00BLRPRF81</v>
          </cell>
          <cell r="B1578" t="str">
            <v>LG E EM CB E. DLD</v>
          </cell>
          <cell r="C1578">
            <v>328448</v>
          </cell>
          <cell r="D1578">
            <v>6047283</v>
          </cell>
          <cell r="E1578" t="str">
            <v>000A2QFP0</v>
          </cell>
          <cell r="F1578" t="str">
            <v>EMAB</v>
          </cell>
        </row>
        <row r="1579">
          <cell r="A1579" t="str">
            <v>IE00BLRPRH06</v>
          </cell>
          <cell r="B1579" t="str">
            <v>WITR MU.AS.I.VIX ETP 2062</v>
          </cell>
          <cell r="C1579">
            <v>314821</v>
          </cell>
          <cell r="D1579">
            <v>5902384</v>
          </cell>
          <cell r="E1579" t="str">
            <v>000A3GL7G</v>
          </cell>
          <cell r="F1579" t="str">
            <v>VIXL</v>
          </cell>
        </row>
        <row r="1580">
          <cell r="A1580" t="str">
            <v>IE00BLRPRJ20</v>
          </cell>
          <cell r="B1580" t="str">
            <v>WITR MU.AS.I.GAS ETP 2062</v>
          </cell>
          <cell r="C1580">
            <v>314817</v>
          </cell>
          <cell r="D1580">
            <v>5902380</v>
          </cell>
          <cell r="E1580" t="str">
            <v>000A3GL7D</v>
          </cell>
          <cell r="F1580" t="str">
            <v>3QSS</v>
          </cell>
        </row>
        <row r="1581">
          <cell r="A1581" t="str">
            <v>IE00BLRPRL42</v>
          </cell>
          <cell r="B1581" t="str">
            <v>WITR MU.AS.I.GAS ETP 2062</v>
          </cell>
          <cell r="C1581">
            <v>314815</v>
          </cell>
          <cell r="D1581">
            <v>5902378</v>
          </cell>
          <cell r="E1581" t="str">
            <v>000A3GL7E</v>
          </cell>
          <cell r="F1581" t="str">
            <v>3QQQ</v>
          </cell>
        </row>
        <row r="1582">
          <cell r="A1582" t="str">
            <v>IE00BLS09M33</v>
          </cell>
          <cell r="B1582" t="str">
            <v>PENTAIR PLC        DL-,01</v>
          </cell>
          <cell r="C1582">
            <v>326802</v>
          </cell>
          <cell r="D1582">
            <v>6014088</v>
          </cell>
          <cell r="E1582" t="str">
            <v>000A115FG</v>
          </cell>
          <cell r="F1582" t="str">
            <v>PNT</v>
          </cell>
        </row>
        <row r="1583">
          <cell r="A1583" t="str">
            <v>IE00BLS09N40</v>
          </cell>
          <cell r="B1583" t="str">
            <v>WITR MU.AS.I. ETP 2062</v>
          </cell>
          <cell r="C1583">
            <v>314818</v>
          </cell>
          <cell r="D1583">
            <v>5902381</v>
          </cell>
          <cell r="E1583" t="str">
            <v>000A14JCP</v>
          </cell>
          <cell r="F1583" t="str">
            <v>0LJI</v>
          </cell>
        </row>
        <row r="1584">
          <cell r="A1584" t="str">
            <v>IE00BLS09P63</v>
          </cell>
          <cell r="B1584" t="str">
            <v>WITR MU.AS.I. ETP 62</v>
          </cell>
          <cell r="C1584">
            <v>314819</v>
          </cell>
          <cell r="D1584">
            <v>5902382</v>
          </cell>
          <cell r="E1584" t="str">
            <v>000A14HG5</v>
          </cell>
          <cell r="F1584" t="str">
            <v>0LJJ</v>
          </cell>
        </row>
        <row r="1585">
          <cell r="A1585" t="str">
            <v>IE00BLSNMW37</v>
          </cell>
          <cell r="B1585" t="str">
            <v>IMIII-I.GL.BUYB.ACHIEV. A</v>
          </cell>
          <cell r="C1585">
            <v>53352</v>
          </cell>
          <cell r="D1585">
            <v>2505445</v>
          </cell>
          <cell r="E1585" t="str">
            <v>000A114UD</v>
          </cell>
          <cell r="F1585" t="str">
            <v>BBCK</v>
          </cell>
        </row>
        <row r="1586">
          <cell r="A1586" t="str">
            <v>IE00BM67HK77</v>
          </cell>
          <cell r="B1586" t="str">
            <v>X(IE)-MSCI WO.HE.CA. 1CDL</v>
          </cell>
          <cell r="C1586">
            <v>53360</v>
          </cell>
          <cell r="D1586">
            <v>2505453</v>
          </cell>
          <cell r="E1586" t="str">
            <v>000A113FD</v>
          </cell>
          <cell r="F1586" t="str">
            <v>XDWH</v>
          </cell>
        </row>
        <row r="1587">
          <cell r="A1587" t="str">
            <v>IE00BM67HL84</v>
          </cell>
          <cell r="B1587" t="str">
            <v>X(IE)-MSCI WRLD FIN. 1CDL</v>
          </cell>
          <cell r="C1587">
            <v>53361</v>
          </cell>
          <cell r="D1587">
            <v>2505454</v>
          </cell>
          <cell r="E1587" t="str">
            <v>000A113FE</v>
          </cell>
          <cell r="F1587" t="str">
            <v>XDWF</v>
          </cell>
        </row>
        <row r="1588">
          <cell r="A1588" t="str">
            <v>IE00BM67HM91</v>
          </cell>
          <cell r="B1588" t="str">
            <v>X(IE)-MSCI WO.ENERGY 1CDL</v>
          </cell>
          <cell r="C1588">
            <v>53362</v>
          </cell>
          <cell r="D1588">
            <v>2505455</v>
          </cell>
          <cell r="E1588" t="str">
            <v>000A113FF</v>
          </cell>
          <cell r="F1588" t="str">
            <v>XDW0</v>
          </cell>
        </row>
        <row r="1589">
          <cell r="A1589" t="str">
            <v>IE00BM67HN09</v>
          </cell>
          <cell r="B1589" t="str">
            <v>X(IE)-MSCI WO.CO.ST. 1CDL</v>
          </cell>
          <cell r="C1589">
            <v>53363</v>
          </cell>
          <cell r="D1589">
            <v>2505456</v>
          </cell>
          <cell r="E1589" t="str">
            <v>000A113FG</v>
          </cell>
          <cell r="F1589" t="str">
            <v>XDWS</v>
          </cell>
        </row>
        <row r="1590">
          <cell r="A1590" t="str">
            <v>IE00BM67HP23</v>
          </cell>
          <cell r="B1590" t="str">
            <v>X(IE)-MSCI WO.CO.DI. 1CDL</v>
          </cell>
          <cell r="C1590">
            <v>53364</v>
          </cell>
          <cell r="D1590">
            <v>2505457</v>
          </cell>
          <cell r="E1590" t="str">
            <v>000A113FH</v>
          </cell>
          <cell r="F1590" t="str">
            <v>XDWC</v>
          </cell>
        </row>
        <row r="1591">
          <cell r="A1591" t="str">
            <v>IE00BM67HQ30</v>
          </cell>
          <cell r="B1591" t="str">
            <v>X(IE)-MSCI WO.UTILIT.1CDL</v>
          </cell>
          <cell r="C1591">
            <v>53365</v>
          </cell>
          <cell r="D1591">
            <v>2505458</v>
          </cell>
          <cell r="E1591" t="str">
            <v>000A113FJ</v>
          </cell>
          <cell r="F1591" t="str">
            <v>XDWU</v>
          </cell>
        </row>
        <row r="1592">
          <cell r="A1592" t="str">
            <v>IE00BM67HR47</v>
          </cell>
          <cell r="B1592" t="str">
            <v>X(IE)-MSCI WO.CO.SER.1CDL</v>
          </cell>
          <cell r="C1592">
            <v>53366</v>
          </cell>
          <cell r="D1592">
            <v>2505459</v>
          </cell>
          <cell r="E1592" t="str">
            <v>000A113FK</v>
          </cell>
          <cell r="F1592" t="str">
            <v>XWTS</v>
          </cell>
        </row>
        <row r="1593">
          <cell r="A1593" t="str">
            <v>IE00BM67HS53</v>
          </cell>
          <cell r="B1593" t="str">
            <v>X(IE)-MSCI WO.MATER. 1CDL</v>
          </cell>
          <cell r="C1593">
            <v>53367</v>
          </cell>
          <cell r="D1593">
            <v>2505460</v>
          </cell>
          <cell r="E1593" t="str">
            <v>000A113FL</v>
          </cell>
          <cell r="F1593" t="str">
            <v>XDWM</v>
          </cell>
        </row>
        <row r="1594">
          <cell r="A1594" t="str">
            <v>IE00BM67HT60</v>
          </cell>
          <cell r="B1594" t="str">
            <v>X(IE)-MSCI WO.IN.TE. 1CDL</v>
          </cell>
          <cell r="C1594">
            <v>53368</v>
          </cell>
          <cell r="D1594">
            <v>2505461</v>
          </cell>
          <cell r="E1594" t="str">
            <v>000A113FM</v>
          </cell>
          <cell r="F1594" t="str">
            <v>XDWT</v>
          </cell>
        </row>
        <row r="1595">
          <cell r="A1595" t="str">
            <v>IE00BM67HV82</v>
          </cell>
          <cell r="B1595" t="str">
            <v>X(IE)-MSCI WO.INDUST.1CDL</v>
          </cell>
          <cell r="C1595">
            <v>53369</v>
          </cell>
          <cell r="D1595">
            <v>2505462</v>
          </cell>
          <cell r="E1595" t="str">
            <v>000A113FN</v>
          </cell>
          <cell r="F1595" t="str">
            <v>XDWI</v>
          </cell>
        </row>
        <row r="1596">
          <cell r="A1596" t="str">
            <v>IE00BM67HW99</v>
          </cell>
          <cell r="B1596" t="str">
            <v>X(IE)-S+P 500 1CEOH</v>
          </cell>
          <cell r="C1596">
            <v>53370</v>
          </cell>
          <cell r="D1596">
            <v>2505463</v>
          </cell>
          <cell r="E1596" t="str">
            <v>000A113FP</v>
          </cell>
          <cell r="F1596" t="str">
            <v>XDPE</v>
          </cell>
        </row>
        <row r="1597">
          <cell r="A1597" t="str">
            <v>IE00BM97MR69</v>
          </cell>
          <cell r="B1597" t="str">
            <v>X(IE)-US TR.USH BD 1CDL</v>
          </cell>
          <cell r="C1597">
            <v>287546</v>
          </cell>
          <cell r="D1597">
            <v>5578451</v>
          </cell>
          <cell r="E1597" t="str">
            <v>000A2P7TP</v>
          </cell>
          <cell r="F1597" t="str">
            <v>XT01</v>
          </cell>
        </row>
        <row r="1598">
          <cell r="A1598" t="str">
            <v>IE00BMC38736</v>
          </cell>
          <cell r="B1598" t="str">
            <v>VANE.SEMICONDUCTOR UC.ETF</v>
          </cell>
          <cell r="C1598">
            <v>312970</v>
          </cell>
          <cell r="D1598">
            <v>5879481</v>
          </cell>
          <cell r="E1598" t="str">
            <v>000A2QC5J</v>
          </cell>
          <cell r="F1598" t="str">
            <v>VVSM</v>
          </cell>
        </row>
        <row r="1599">
          <cell r="A1599" t="str">
            <v>IE00BMC5DV85</v>
          </cell>
          <cell r="B1599" t="str">
            <v>UBS FDSO-CMCI CO.CR.SFHEO</v>
          </cell>
          <cell r="C1599">
            <v>249512</v>
          </cell>
          <cell r="D1599">
            <v>5331425</v>
          </cell>
          <cell r="E1599" t="str">
            <v>000A2P2W6</v>
          </cell>
          <cell r="F1599" t="str">
            <v>UEQV</v>
          </cell>
        </row>
        <row r="1600">
          <cell r="A1600" t="str">
            <v>IE00BMCZLH06</v>
          </cell>
          <cell r="B1600" t="str">
            <v>ISH3-DL DBB ETF CL-HDGEOA</v>
          </cell>
          <cell r="C1600">
            <v>276126</v>
          </cell>
          <cell r="D1600">
            <v>5518113</v>
          </cell>
          <cell r="E1600" t="str">
            <v>000A2QA0V</v>
          </cell>
          <cell r="F1600" t="str">
            <v>UEEG</v>
          </cell>
        </row>
        <row r="1601">
          <cell r="A1601" t="str">
            <v>IE00BMCZLJ20</v>
          </cell>
          <cell r="B1601" t="str">
            <v>ISHSVI-EMWDMVE CLDLD</v>
          </cell>
          <cell r="C1601">
            <v>276125</v>
          </cell>
          <cell r="D1601">
            <v>5518112</v>
          </cell>
          <cell r="E1601" t="str">
            <v>000A2QA0W</v>
          </cell>
          <cell r="F1601" t="str">
            <v>UEEH</v>
          </cell>
        </row>
        <row r="1602">
          <cell r="A1602" t="str">
            <v>IE00BMDFDY08</v>
          </cell>
          <cell r="B1602" t="str">
            <v>ISHSII-EHYCBESG CL-HDGEOA</v>
          </cell>
          <cell r="C1602">
            <v>276127</v>
          </cell>
          <cell r="D1602">
            <v>5518114</v>
          </cell>
          <cell r="E1602" t="str">
            <v>000A2QA0U</v>
          </cell>
          <cell r="F1602" t="str">
            <v>UEEF</v>
          </cell>
        </row>
        <row r="1603">
          <cell r="A1603" t="str">
            <v>IE00BMDPBY65</v>
          </cell>
          <cell r="B1603" t="str">
            <v>FLS-SE6 PAC ETF EOA</v>
          </cell>
          <cell r="C1603">
            <v>264228</v>
          </cell>
          <cell r="D1603">
            <v>5474138</v>
          </cell>
          <cell r="E1603" t="str">
            <v>000A2P5CM</v>
          </cell>
          <cell r="F1603" t="str">
            <v>FLXP</v>
          </cell>
        </row>
        <row r="1604">
          <cell r="A1604" t="str">
            <v>IE00BMDPBZ72</v>
          </cell>
          <cell r="B1604" t="str">
            <v>FLS-SP5 PAC ETF DLA</v>
          </cell>
          <cell r="C1604">
            <v>264229</v>
          </cell>
          <cell r="D1604">
            <v>5474139</v>
          </cell>
          <cell r="E1604" t="str">
            <v>000A2P5CL</v>
          </cell>
          <cell r="F1604" t="str">
            <v>FLX5</v>
          </cell>
        </row>
        <row r="1605">
          <cell r="A1605" t="str">
            <v>IE00BMDWYZ92</v>
          </cell>
          <cell r="B1605" t="str">
            <v>JPME-CB.TR.G.E..E.I.E.DLA</v>
          </cell>
          <cell r="C1605">
            <v>306555</v>
          </cell>
          <cell r="D1605">
            <v>5793015</v>
          </cell>
          <cell r="E1605" t="str">
            <v>000A2P4WJ</v>
          </cell>
          <cell r="F1605" t="str">
            <v>JPCT</v>
          </cell>
        </row>
        <row r="1606">
          <cell r="A1606" t="str">
            <v>IE00BMDX0K95</v>
          </cell>
          <cell r="B1606" t="str">
            <v>CSIF(IE)ETF-FEPRANDGB BDL</v>
          </cell>
          <cell r="C1606">
            <v>251893</v>
          </cell>
          <cell r="D1606">
            <v>5391533</v>
          </cell>
          <cell r="E1606" t="str">
            <v>000A2P4U0</v>
          </cell>
          <cell r="F1606" t="str">
            <v>CSYZ</v>
          </cell>
        </row>
        <row r="1607">
          <cell r="A1607" t="str">
            <v>IE00BMDX0L03</v>
          </cell>
          <cell r="B1607" t="str">
            <v>CSIF(IE)ETF-MUSSCELB BDL</v>
          </cell>
          <cell r="C1607">
            <v>251894</v>
          </cell>
          <cell r="D1607">
            <v>5391534</v>
          </cell>
          <cell r="E1607" t="str">
            <v>000A2P4U1</v>
          </cell>
          <cell r="F1607" t="str">
            <v>CSY8</v>
          </cell>
        </row>
        <row r="1608">
          <cell r="A1608" t="str">
            <v>IE00BMDX0M10</v>
          </cell>
          <cell r="B1608" t="str">
            <v>CSIF(IE)ETF-MWESGLMVB BDL</v>
          </cell>
          <cell r="C1608">
            <v>261933</v>
          </cell>
          <cell r="D1608">
            <v>5467470</v>
          </cell>
          <cell r="E1608" t="str">
            <v>000A2P4U2</v>
          </cell>
          <cell r="F1608" t="str">
            <v>CSY9</v>
          </cell>
        </row>
        <row r="1609">
          <cell r="A1609" t="str">
            <v>IE00BMFKG444</v>
          </cell>
          <cell r="B1609" t="str">
            <v>XTR.IE-N.100E. 1CDLA</v>
          </cell>
          <cell r="C1609">
            <v>330570</v>
          </cell>
          <cell r="D1609">
            <v>6064332</v>
          </cell>
          <cell r="E1609" t="str">
            <v>000A2QJU3</v>
          </cell>
          <cell r="F1609" t="str">
            <v>XNAS</v>
          </cell>
        </row>
        <row r="1610">
          <cell r="A1610" t="str">
            <v>IE00BMP3HG27</v>
          </cell>
          <cell r="B1610" t="str">
            <v>UBS I.ETF-DL G.SEL.DIV.AD</v>
          </cell>
          <cell r="C1610">
            <v>53357</v>
          </cell>
          <cell r="D1610">
            <v>2505450</v>
          </cell>
          <cell r="E1610" t="str">
            <v>000A11471</v>
          </cell>
          <cell r="F1610" t="str">
            <v>UBUM</v>
          </cell>
        </row>
        <row r="1611">
          <cell r="A1611" t="str">
            <v>IE00BMQ5Y557</v>
          </cell>
          <cell r="B1611" t="str">
            <v>TABULA-TGIGCCS EFT(EO)EOA</v>
          </cell>
          <cell r="C1611">
            <v>287544</v>
          </cell>
          <cell r="D1611">
            <v>5578449</v>
          </cell>
          <cell r="E1611" t="str">
            <v>000A2P58Y</v>
          </cell>
          <cell r="F1611" t="str">
            <v>TCRS</v>
          </cell>
        </row>
        <row r="1612">
          <cell r="A1612" t="str">
            <v>IE00BMTX1Y45</v>
          </cell>
          <cell r="B1612" t="str">
            <v>ISHSVI-ISH.SP500S.U.E.DLA</v>
          </cell>
          <cell r="C1612">
            <v>292040</v>
          </cell>
          <cell r="D1612">
            <v>5651494</v>
          </cell>
          <cell r="E1612" t="str">
            <v>000A2QAJB</v>
          </cell>
          <cell r="F1612" t="str">
            <v>I500</v>
          </cell>
        </row>
        <row r="1613">
          <cell r="A1613" t="str">
            <v>IE00BMVB5K07</v>
          </cell>
          <cell r="B1613" t="str">
            <v>VAN.-L.20EQ ETF EOA</v>
          </cell>
          <cell r="C1613">
            <v>314660</v>
          </cell>
          <cell r="D1613">
            <v>5894932</v>
          </cell>
          <cell r="E1613" t="str">
            <v>000A2P7TN</v>
          </cell>
          <cell r="F1613" t="str">
            <v>V20A</v>
          </cell>
        </row>
        <row r="1614">
          <cell r="A1614" t="str">
            <v>IE00BMVB5L14</v>
          </cell>
          <cell r="B1614" t="str">
            <v>VAN.-L.20EQ ETF EOD</v>
          </cell>
          <cell r="C1614">
            <v>314661</v>
          </cell>
          <cell r="D1614">
            <v>5894933</v>
          </cell>
          <cell r="E1614" t="str">
            <v>000A2P7TG</v>
          </cell>
          <cell r="F1614" t="str">
            <v>V20D</v>
          </cell>
        </row>
        <row r="1615">
          <cell r="A1615" t="str">
            <v>IE00BMVB5M21</v>
          </cell>
          <cell r="B1615" t="str">
            <v>VAN.-L.40EQ ETF EOA</v>
          </cell>
          <cell r="C1615">
            <v>314662</v>
          </cell>
          <cell r="D1615">
            <v>5894934</v>
          </cell>
          <cell r="E1615" t="str">
            <v>000A2P7TJ</v>
          </cell>
          <cell r="F1615" t="str">
            <v>V40A</v>
          </cell>
        </row>
        <row r="1616">
          <cell r="A1616" t="str">
            <v>IE00BMVB5N38</v>
          </cell>
          <cell r="B1616" t="str">
            <v>VAN.-L.40EQ ETF EOD</v>
          </cell>
          <cell r="C1616">
            <v>314663</v>
          </cell>
          <cell r="D1616">
            <v>5894935</v>
          </cell>
          <cell r="E1616" t="str">
            <v>000A2P7TL</v>
          </cell>
          <cell r="F1616" t="str">
            <v>V40D</v>
          </cell>
        </row>
        <row r="1617">
          <cell r="A1617" t="str">
            <v>IE00BMVB5P51</v>
          </cell>
          <cell r="B1617" t="str">
            <v>VAN.-L.60EQ ETF EOA</v>
          </cell>
          <cell r="C1617">
            <v>314664</v>
          </cell>
          <cell r="D1617">
            <v>5894936</v>
          </cell>
          <cell r="E1617" t="str">
            <v>000A2P7TK</v>
          </cell>
          <cell r="F1617" t="str">
            <v>V60A</v>
          </cell>
        </row>
        <row r="1618">
          <cell r="A1618" t="str">
            <v>IE00BMVB5Q68</v>
          </cell>
          <cell r="B1618" t="str">
            <v>VAN.-L.60EQ ETF EOD</v>
          </cell>
          <cell r="C1618">
            <v>314665</v>
          </cell>
          <cell r="D1618">
            <v>5894937</v>
          </cell>
          <cell r="E1618" t="str">
            <v>000A2P7TM</v>
          </cell>
          <cell r="F1618" t="str">
            <v>V60D</v>
          </cell>
        </row>
        <row r="1619">
          <cell r="A1619" t="str">
            <v>IE00BMVB5R75</v>
          </cell>
          <cell r="B1619" t="str">
            <v>VAN.-L.80EQ ETF EOA</v>
          </cell>
          <cell r="C1619">
            <v>314666</v>
          </cell>
          <cell r="D1619">
            <v>5894938</v>
          </cell>
          <cell r="E1619" t="str">
            <v>000A2P7TF</v>
          </cell>
          <cell r="F1619" t="str">
            <v>V80A</v>
          </cell>
        </row>
        <row r="1620">
          <cell r="A1620" t="str">
            <v>IE00BMVB5S82</v>
          </cell>
          <cell r="B1620" t="str">
            <v>VAN.-L.80EQ ETF EOD</v>
          </cell>
          <cell r="C1620">
            <v>314667</v>
          </cell>
          <cell r="D1620">
            <v>5894939</v>
          </cell>
          <cell r="E1620" t="str">
            <v>000A2P7TH</v>
          </cell>
          <cell r="F1620" t="str">
            <v>V80D</v>
          </cell>
        </row>
        <row r="1621">
          <cell r="A1621" t="str">
            <v>IE00BMW3NY56</v>
          </cell>
          <cell r="B1621" t="str">
            <v>IM-I.G.SACHS EQ.FA.I.EU.A</v>
          </cell>
          <cell r="C1621">
            <v>142004</v>
          </cell>
          <cell r="D1621">
            <v>4120036</v>
          </cell>
          <cell r="E1621" t="str">
            <v>000A11562</v>
          </cell>
          <cell r="F1621" t="str">
            <v>SMLU</v>
          </cell>
        </row>
        <row r="1622">
          <cell r="A1622" t="str">
            <v>IE00BMW3QX54</v>
          </cell>
          <cell r="B1622" t="str">
            <v>L+G-L+G R.GBL ROB.AUTOM.</v>
          </cell>
          <cell r="C1622">
            <v>230999</v>
          </cell>
          <cell r="D1622">
            <v>5140990</v>
          </cell>
          <cell r="E1622" t="str">
            <v>000A12DB1</v>
          </cell>
          <cell r="F1622" t="str">
            <v>IROB</v>
          </cell>
        </row>
        <row r="1623">
          <cell r="A1623" t="str">
            <v>IE00BMW42074</v>
          </cell>
          <cell r="B1623" t="str">
            <v>ISVP.-IS.M.ECSS EOA</v>
          </cell>
          <cell r="C1623">
            <v>308800</v>
          </cell>
          <cell r="D1623">
            <v>5822682</v>
          </cell>
          <cell r="E1623" t="str">
            <v>000A2QBZ2</v>
          </cell>
          <cell r="F1623" t="str">
            <v>ESIS</v>
          </cell>
        </row>
        <row r="1624">
          <cell r="A1624" t="str">
            <v>IE00BMW42181</v>
          </cell>
          <cell r="B1624" t="str">
            <v>ISVP.-ISH.M.HCS EOA</v>
          </cell>
          <cell r="C1624">
            <v>308801</v>
          </cell>
          <cell r="D1624">
            <v>5822683</v>
          </cell>
          <cell r="E1624" t="str">
            <v>000A2QBZ0</v>
          </cell>
          <cell r="F1624" t="str">
            <v>ESIH</v>
          </cell>
        </row>
        <row r="1625">
          <cell r="A1625" t="str">
            <v>IE00BMW42298</v>
          </cell>
          <cell r="B1625" t="str">
            <v>ISVP.-IS.M.ECDS EOA</v>
          </cell>
          <cell r="C1625">
            <v>308802</v>
          </cell>
          <cell r="D1625">
            <v>5822684</v>
          </cell>
          <cell r="E1625" t="str">
            <v>000A2QBZ7</v>
          </cell>
          <cell r="F1625" t="str">
            <v>ESIC</v>
          </cell>
        </row>
        <row r="1626">
          <cell r="A1626" t="str">
            <v>IE00BMW42306</v>
          </cell>
          <cell r="B1626" t="str">
            <v>ISVP.-IS.M.EFS EOA</v>
          </cell>
          <cell r="C1626">
            <v>308803</v>
          </cell>
          <cell r="D1626">
            <v>5822685</v>
          </cell>
          <cell r="E1626" t="str">
            <v>000A2QBZ4</v>
          </cell>
          <cell r="F1626" t="str">
            <v>ESIF</v>
          </cell>
        </row>
        <row r="1627">
          <cell r="A1627" t="str">
            <v>IE00BMW42413</v>
          </cell>
          <cell r="B1627" t="str">
            <v>ISVP.-IS.M.EITS EOA</v>
          </cell>
          <cell r="C1627">
            <v>308804</v>
          </cell>
          <cell r="D1627">
            <v>5822686</v>
          </cell>
          <cell r="E1627" t="str">
            <v>000A2QBZ3</v>
          </cell>
          <cell r="F1627" t="str">
            <v>ESIT</v>
          </cell>
        </row>
        <row r="1628">
          <cell r="A1628" t="str">
            <v>IE00BMW42637</v>
          </cell>
          <cell r="B1628" t="str">
            <v>ISVP.-IS.M.EES EOA</v>
          </cell>
          <cell r="C1628">
            <v>308805</v>
          </cell>
          <cell r="D1628">
            <v>5822687</v>
          </cell>
          <cell r="E1628" t="str">
            <v>000A2QBZ1</v>
          </cell>
          <cell r="F1628" t="str">
            <v>ESIE</v>
          </cell>
        </row>
        <row r="1629">
          <cell r="A1629" t="str">
            <v>IE00BMWXKN31</v>
          </cell>
          <cell r="B1629" t="str">
            <v>HSBCE.HG SG T. HDA</v>
          </cell>
          <cell r="C1629">
            <v>314825</v>
          </cell>
          <cell r="D1629">
            <v>5902388</v>
          </cell>
          <cell r="E1629" t="str">
            <v>000A2QHV0</v>
          </cell>
          <cell r="F1629" t="str">
            <v>H4ZX</v>
          </cell>
        </row>
        <row r="1630">
          <cell r="A1630" t="str">
            <v>IE00BMX0B524</v>
          </cell>
          <cell r="B1630" t="str">
            <v>VANG.UK GILT HGDEOA</v>
          </cell>
          <cell r="C1630">
            <v>284903</v>
          </cell>
          <cell r="D1630">
            <v>5564052</v>
          </cell>
          <cell r="E1630" t="str">
            <v>000A2P742</v>
          </cell>
          <cell r="F1630" t="str">
            <v>VGUE</v>
          </cell>
        </row>
        <row r="1631">
          <cell r="A1631" t="str">
            <v>IE00BMX0B631</v>
          </cell>
          <cell r="B1631" t="str">
            <v>VANG.USD TR. HGDEOA</v>
          </cell>
          <cell r="C1631">
            <v>284905</v>
          </cell>
          <cell r="D1631">
            <v>5564054</v>
          </cell>
          <cell r="E1631" t="str">
            <v>000A2P741</v>
          </cell>
          <cell r="F1631" t="str">
            <v>VDTE</v>
          </cell>
        </row>
        <row r="1632">
          <cell r="A1632" t="str">
            <v>IE00BMY76136</v>
          </cell>
          <cell r="B1632" t="str">
            <v>X(IE)-MSCI WORLD 2C EOH</v>
          </cell>
          <cell r="C1632">
            <v>287841</v>
          </cell>
          <cell r="D1632">
            <v>5585714</v>
          </cell>
          <cell r="E1632" t="str">
            <v>000A2P63R</v>
          </cell>
          <cell r="F1632" t="str">
            <v>XZWE</v>
          </cell>
        </row>
        <row r="1633">
          <cell r="A1633" t="str">
            <v>IE00BMYMHS24</v>
          </cell>
          <cell r="B1633" t="str">
            <v>HANETF-ASASGE EOA</v>
          </cell>
          <cell r="C1633">
            <v>296485</v>
          </cell>
          <cell r="D1633">
            <v>5685598</v>
          </cell>
          <cell r="E1633" t="str">
            <v>000A2P5A6</v>
          </cell>
          <cell r="F1633" t="str">
            <v>ASWE</v>
          </cell>
        </row>
        <row r="1634">
          <cell r="A1634" t="str">
            <v>IE00BMZ17W23</v>
          </cell>
          <cell r="B1634" t="str">
            <v>ISIVMSCIWLDSRIU HEOD</v>
          </cell>
          <cell r="C1634">
            <v>298324</v>
          </cell>
          <cell r="D1634">
            <v>5691242</v>
          </cell>
          <cell r="E1634" t="str">
            <v>000A2QDP2</v>
          </cell>
          <cell r="F1634" t="str">
            <v>UEEA</v>
          </cell>
        </row>
        <row r="1635">
          <cell r="A1635" t="str">
            <v>IE00BN0YSJ74</v>
          </cell>
          <cell r="B1635" t="str">
            <v>OSI-O.F.BIOD. 1ADLA</v>
          </cell>
          <cell r="C1635">
            <v>330735</v>
          </cell>
          <cell r="D1635">
            <v>6072427</v>
          </cell>
          <cell r="E1635" t="str">
            <v>000A2QEDQ</v>
          </cell>
          <cell r="F1635" t="str">
            <v>F4DU</v>
          </cell>
        </row>
        <row r="1636">
          <cell r="A1636" t="str">
            <v>IE00BN0YSK89</v>
          </cell>
          <cell r="B1636" t="str">
            <v>OSI-O.F.BIOD. 1AEOA</v>
          </cell>
          <cell r="C1636">
            <v>330734</v>
          </cell>
          <cell r="D1636">
            <v>6072426</v>
          </cell>
          <cell r="E1636" t="str">
            <v>000A2QEDN</v>
          </cell>
          <cell r="F1636" t="str">
            <v>F4DE</v>
          </cell>
        </row>
        <row r="1637">
          <cell r="A1637" t="str">
            <v>IE00BN4GXL63</v>
          </cell>
          <cell r="B1637" t="str">
            <v>TBLI PRSAL EIE EOA</v>
          </cell>
          <cell r="C1637">
            <v>326486</v>
          </cell>
          <cell r="D1637">
            <v>6009399</v>
          </cell>
          <cell r="E1637" t="str">
            <v>000A2QJ93</v>
          </cell>
          <cell r="F1637" t="str">
            <v>TABC</v>
          </cell>
        </row>
        <row r="1638">
          <cell r="A1638" t="str">
            <v>IE00BNC1F287</v>
          </cell>
          <cell r="B1638" t="str">
            <v>HANETF-IC.G.D.E. DLA</v>
          </cell>
          <cell r="C1638">
            <v>314717</v>
          </cell>
          <cell r="D1638">
            <v>5896261</v>
          </cell>
          <cell r="E1638" t="str">
            <v>000A2QG4B</v>
          </cell>
          <cell r="F1638" t="str">
            <v>ECLM</v>
          </cell>
        </row>
        <row r="1639">
          <cell r="A1639" t="str">
            <v>IE00BNC1G699</v>
          </cell>
          <cell r="B1639" t="str">
            <v>XTR.MS.EMU ESG 1CEOA</v>
          </cell>
          <cell r="C1639">
            <v>330567</v>
          </cell>
          <cell r="D1639">
            <v>6064329</v>
          </cell>
          <cell r="E1639" t="str">
            <v>000A2QGNE</v>
          </cell>
          <cell r="F1639" t="str">
            <v>XZEZ</v>
          </cell>
        </row>
        <row r="1640">
          <cell r="A1640" t="str">
            <v>IE00BNC1G707</v>
          </cell>
          <cell r="B1640" t="str">
            <v>XTR.MS.US C.S. 1DDLD</v>
          </cell>
          <cell r="C1640">
            <v>330568</v>
          </cell>
          <cell r="D1640">
            <v>6064330</v>
          </cell>
          <cell r="E1640" t="str">
            <v>000A2QGNF</v>
          </cell>
          <cell r="F1640" t="str">
            <v>XUCM</v>
          </cell>
        </row>
        <row r="1641">
          <cell r="A1641" t="str">
            <v>IE00BNGFMX61</v>
          </cell>
          <cell r="B1641" t="str">
            <v>FIDLTY-SREJEQ ACCYNA</v>
          </cell>
          <cell r="C1641">
            <v>322030</v>
          </cell>
          <cell r="D1641">
            <v>5983942</v>
          </cell>
          <cell r="E1641" t="str">
            <v>000A2QD43</v>
          </cell>
          <cell r="F1641" t="str">
            <v>FJPR</v>
          </cell>
        </row>
        <row r="1642">
          <cell r="A1642" t="str">
            <v>IE00BNGFMY78</v>
          </cell>
          <cell r="B1642" t="str">
            <v>FIDLTY-SREPXJE ACCDLA</v>
          </cell>
          <cell r="C1642">
            <v>322031</v>
          </cell>
          <cell r="D1642">
            <v>5983943</v>
          </cell>
          <cell r="E1642" t="str">
            <v>000A2QD42</v>
          </cell>
          <cell r="F1642" t="str">
            <v>FEPX</v>
          </cell>
        </row>
        <row r="1643">
          <cell r="A1643" t="str">
            <v>IE00BNH72088</v>
          </cell>
          <cell r="B1643" t="str">
            <v>SPDR REF.GBL CONV.BD D</v>
          </cell>
          <cell r="C1643">
            <v>53371</v>
          </cell>
          <cell r="D1643">
            <v>2505464</v>
          </cell>
          <cell r="E1643" t="str">
            <v>000A12CZS</v>
          </cell>
          <cell r="F1643" t="str">
            <v>ZPRC</v>
          </cell>
        </row>
        <row r="1644">
          <cell r="A1644" t="str">
            <v>IE00BP3QZ601</v>
          </cell>
          <cell r="B1644" t="str">
            <v>ISHSIV-E.MSCI W.QU.F.DL A</v>
          </cell>
          <cell r="C1644">
            <v>53377</v>
          </cell>
          <cell r="D1644">
            <v>2505470</v>
          </cell>
          <cell r="E1644" t="str">
            <v>000A12ATE</v>
          </cell>
          <cell r="F1644" t="str">
            <v>IS3Q</v>
          </cell>
        </row>
        <row r="1645">
          <cell r="A1645" t="str">
            <v>IE00BP3QZ825</v>
          </cell>
          <cell r="B1645" t="str">
            <v>ISIV-E.MSCI WMF U.ETF DLA</v>
          </cell>
          <cell r="C1645">
            <v>53378</v>
          </cell>
          <cell r="D1645">
            <v>2505471</v>
          </cell>
          <cell r="E1645" t="str">
            <v>000A12ATF</v>
          </cell>
          <cell r="F1645" t="str">
            <v>IS3R</v>
          </cell>
        </row>
        <row r="1646">
          <cell r="A1646" t="str">
            <v>IE00BP3QZB59</v>
          </cell>
          <cell r="B1646" t="str">
            <v>ISHSIV-E.MSCI W.VAL.F.DLA</v>
          </cell>
          <cell r="C1646">
            <v>53373</v>
          </cell>
          <cell r="D1646">
            <v>2505466</v>
          </cell>
          <cell r="E1646" t="str">
            <v>000A12ATG</v>
          </cell>
          <cell r="F1646" t="str">
            <v>IS3S</v>
          </cell>
        </row>
        <row r="1647">
          <cell r="A1647" t="str">
            <v>IE00BP3QZD73</v>
          </cell>
          <cell r="B1647" t="str">
            <v>ISHSIV-E.MSCI WLD S.F.DLA</v>
          </cell>
          <cell r="C1647">
            <v>53374</v>
          </cell>
          <cell r="D1647">
            <v>2505467</v>
          </cell>
          <cell r="E1647" t="str">
            <v>000A12ATH</v>
          </cell>
          <cell r="F1647" t="str">
            <v>IS3T</v>
          </cell>
        </row>
        <row r="1648">
          <cell r="A1648" t="str">
            <v>IE00BP3QZG05</v>
          </cell>
          <cell r="B1648" t="str">
            <v>ISIV-TA35ISRAEL U.ETF DLA</v>
          </cell>
          <cell r="C1648">
            <v>53375</v>
          </cell>
          <cell r="D1648">
            <v>2505468</v>
          </cell>
          <cell r="E1648" t="str">
            <v>000A140SM</v>
          </cell>
          <cell r="F1648" t="str">
            <v>QDVM</v>
          </cell>
        </row>
        <row r="1649">
          <cell r="A1649" t="str">
            <v>IE00BP3QZJ36</v>
          </cell>
          <cell r="B1649" t="str">
            <v>ISIV-MSCI FRAN. U.ETF EOA</v>
          </cell>
          <cell r="C1649">
            <v>53376</v>
          </cell>
          <cell r="D1649">
            <v>2505469</v>
          </cell>
          <cell r="E1649" t="str">
            <v>000A12ATD</v>
          </cell>
          <cell r="F1649" t="str">
            <v>IS3U</v>
          </cell>
        </row>
        <row r="1650">
          <cell r="A1650" t="str">
            <v>IE00BP46NG52</v>
          </cell>
          <cell r="B1650" t="str">
            <v>SPDR I.B.0-5YEM DL G.BD D</v>
          </cell>
          <cell r="C1650">
            <v>53379</v>
          </cell>
          <cell r="D1650">
            <v>2505472</v>
          </cell>
          <cell r="E1650" t="str">
            <v>000A119P6</v>
          </cell>
          <cell r="F1650" t="str">
            <v>ZPR5</v>
          </cell>
        </row>
        <row r="1651">
          <cell r="A1651" t="str">
            <v>IE00BP8FKB21</v>
          </cell>
          <cell r="B1651" t="str">
            <v>X(IE)-FTSE D.E.XUK R.E.1C</v>
          </cell>
          <cell r="C1651">
            <v>53380</v>
          </cell>
          <cell r="D1651">
            <v>2505473</v>
          </cell>
          <cell r="E1651" t="str">
            <v>000A118P8</v>
          </cell>
          <cell r="F1651" t="str">
            <v>XREA</v>
          </cell>
        </row>
        <row r="1652">
          <cell r="A1652" t="str">
            <v>IE00BP9F2J32</v>
          </cell>
          <cell r="B1652" t="str">
            <v>PFI ETF-P.LD EO C.B. EOI</v>
          </cell>
          <cell r="C1652">
            <v>53381</v>
          </cell>
          <cell r="D1652">
            <v>2505474</v>
          </cell>
          <cell r="E1652" t="str">
            <v>000A118V8</v>
          </cell>
          <cell r="F1652" t="str">
            <v>LDCE</v>
          </cell>
        </row>
        <row r="1653">
          <cell r="A1653" t="str">
            <v>IE00BPRCH686</v>
          </cell>
          <cell r="B1653" t="str">
            <v>IM-I.JPX-NIKKEI 400A</v>
          </cell>
          <cell r="C1653">
            <v>142005</v>
          </cell>
          <cell r="D1653">
            <v>4120037</v>
          </cell>
          <cell r="E1653" t="str">
            <v>000A119GW</v>
          </cell>
          <cell r="F1653" t="str">
            <v>SMLN</v>
          </cell>
        </row>
        <row r="1654">
          <cell r="A1654" t="str">
            <v>IE00BPVLQD13</v>
          </cell>
          <cell r="B1654" t="str">
            <v>X(IE)-JPX-NIKKEI 400 1D</v>
          </cell>
          <cell r="C1654">
            <v>53372</v>
          </cell>
          <cell r="D1654">
            <v>2505465</v>
          </cell>
          <cell r="E1654" t="str">
            <v>000A119J2</v>
          </cell>
          <cell r="F1654" t="str">
            <v>XDNY</v>
          </cell>
        </row>
        <row r="1655">
          <cell r="A1655" t="str">
            <v>IE00BQ70R696</v>
          </cell>
          <cell r="B1655" t="str">
            <v>IM-I.NASDAQ BIOTECH A</v>
          </cell>
          <cell r="C1655">
            <v>177271</v>
          </cell>
          <cell r="D1655">
            <v>4484013</v>
          </cell>
          <cell r="E1655" t="str">
            <v>000A12CCJ</v>
          </cell>
          <cell r="F1655" t="str">
            <v>NBTK</v>
          </cell>
        </row>
        <row r="1656">
          <cell r="A1656" t="str">
            <v>IE00BQN1K562</v>
          </cell>
          <cell r="B1656" t="str">
            <v>ISHSIV-E.MSCI EU.QU.F.EOA</v>
          </cell>
          <cell r="C1656">
            <v>53383</v>
          </cell>
          <cell r="D1656">
            <v>2505476</v>
          </cell>
          <cell r="E1656" t="str">
            <v>000A12DPM</v>
          </cell>
          <cell r="F1656" t="str">
            <v>CEMQ</v>
          </cell>
        </row>
        <row r="1657">
          <cell r="A1657" t="str">
            <v>IE00BQN1K786</v>
          </cell>
          <cell r="B1657" t="str">
            <v>ISHSIV-E.MSCI EO M.F.EO A</v>
          </cell>
          <cell r="C1657">
            <v>53384</v>
          </cell>
          <cell r="D1657">
            <v>2505477</v>
          </cell>
          <cell r="E1657" t="str">
            <v>000A12DPN</v>
          </cell>
          <cell r="F1657" t="str">
            <v>CEMR</v>
          </cell>
        </row>
        <row r="1658">
          <cell r="A1658" t="str">
            <v>IE00BQN1K901</v>
          </cell>
          <cell r="B1658" t="str">
            <v>ISHSIV-E.MSCI EUR.V.F.EOA</v>
          </cell>
          <cell r="C1658">
            <v>53385</v>
          </cell>
          <cell r="D1658">
            <v>2505478</v>
          </cell>
          <cell r="E1658" t="str">
            <v>000A12DPP</v>
          </cell>
          <cell r="F1658" t="str">
            <v>CEMS</v>
          </cell>
        </row>
        <row r="1659">
          <cell r="A1659" t="str">
            <v>IE00BQN1KC32</v>
          </cell>
          <cell r="B1659" t="str">
            <v>ISHSIV-E.MSCI EUR.S.F.EOA</v>
          </cell>
          <cell r="C1659">
            <v>53382</v>
          </cell>
          <cell r="D1659">
            <v>2505475</v>
          </cell>
          <cell r="E1659" t="str">
            <v>000A12DPQ</v>
          </cell>
          <cell r="F1659" t="str">
            <v>CEMT</v>
          </cell>
        </row>
        <row r="1660">
          <cell r="A1660" t="str">
            <v>IE00BQQ3Q067</v>
          </cell>
          <cell r="B1660" t="str">
            <v>WISDOMTREE E.M.EQ.INC.ETF</v>
          </cell>
          <cell r="C1660">
            <v>269123</v>
          </cell>
          <cell r="D1660">
            <v>5500004</v>
          </cell>
          <cell r="E1660" t="str">
            <v>000A12HUR</v>
          </cell>
          <cell r="F1660" t="str">
            <v>WTEI</v>
          </cell>
        </row>
        <row r="1661">
          <cell r="A1661" t="str">
            <v>IE00BQQP9F84</v>
          </cell>
          <cell r="B1661" t="str">
            <v>VE GOLD MINERS UCITSETF A</v>
          </cell>
          <cell r="C1661">
            <v>53386</v>
          </cell>
          <cell r="D1661">
            <v>2505479</v>
          </cell>
          <cell r="E1661" t="str">
            <v>000A12CCL</v>
          </cell>
          <cell r="F1661" t="str">
            <v>G2X</v>
          </cell>
        </row>
        <row r="1662">
          <cell r="A1662" t="str">
            <v>IE00BQQP9G91</v>
          </cell>
          <cell r="B1662" t="str">
            <v>VE JR GOLD MIN.UCITSETF A</v>
          </cell>
          <cell r="C1662">
            <v>53387</v>
          </cell>
          <cell r="D1662">
            <v>2505480</v>
          </cell>
          <cell r="E1662" t="str">
            <v>000A12CCM</v>
          </cell>
          <cell r="F1662" t="str">
            <v>G2XJ</v>
          </cell>
        </row>
        <row r="1663">
          <cell r="A1663" t="str">
            <v>IE00BQQP9H09</v>
          </cell>
          <cell r="B1663" t="str">
            <v>VE VECT.MRN.US WDE MOAT A</v>
          </cell>
          <cell r="C1663">
            <v>53388</v>
          </cell>
          <cell r="D1663">
            <v>2505481</v>
          </cell>
          <cell r="E1663" t="str">
            <v>000A12CCN</v>
          </cell>
          <cell r="F1663" t="str">
            <v>GMVM</v>
          </cell>
        </row>
        <row r="1664">
          <cell r="A1664" t="str">
            <v>IE00BQT3VN15</v>
          </cell>
          <cell r="B1664" t="str">
            <v>ISIV-US EQ.B.AC.U.ETF DLA</v>
          </cell>
          <cell r="C1664">
            <v>53389</v>
          </cell>
          <cell r="D1664">
            <v>2505482</v>
          </cell>
          <cell r="E1664" t="str">
            <v>000A12DPR</v>
          </cell>
          <cell r="F1664" t="str">
            <v>CEM2</v>
          </cell>
        </row>
        <row r="1665">
          <cell r="A1665" t="str">
            <v>IE00BQT3W831</v>
          </cell>
          <cell r="B1665" t="str">
            <v>ISHSII-JPX-N.400EUR H.ACC</v>
          </cell>
          <cell r="C1665">
            <v>53391</v>
          </cell>
          <cell r="D1665">
            <v>2505484</v>
          </cell>
          <cell r="E1665" t="str">
            <v>000A12DPS</v>
          </cell>
          <cell r="F1665" t="str">
            <v>36BY</v>
          </cell>
        </row>
        <row r="1666">
          <cell r="A1666" t="str">
            <v>IE00BQT3WG13</v>
          </cell>
          <cell r="B1666" t="str">
            <v>ISHSIV-MSCI CHINA A DL A</v>
          </cell>
          <cell r="C1666">
            <v>53390</v>
          </cell>
          <cell r="D1666">
            <v>2505483</v>
          </cell>
          <cell r="E1666" t="str">
            <v>000A12DPT</v>
          </cell>
          <cell r="F1666" t="str">
            <v>36BZ</v>
          </cell>
        </row>
        <row r="1667">
          <cell r="A1667" t="str">
            <v>IE00BQWJFQ70</v>
          </cell>
          <cell r="B1667" t="str">
            <v>SPDR MORNINGST.MA.G.I.UE</v>
          </cell>
          <cell r="C1667">
            <v>53392</v>
          </cell>
          <cell r="D1667">
            <v>2505485</v>
          </cell>
          <cell r="E1667" t="str">
            <v>000A12EAR</v>
          </cell>
          <cell r="F1667" t="str">
            <v>ZPRI</v>
          </cell>
        </row>
        <row r="1668">
          <cell r="A1668" t="str">
            <v>IE00BQXKVQ19</v>
          </cell>
          <cell r="B1668" t="str">
            <v>X(IE)-MSCI GCC SEL.SW. 1C</v>
          </cell>
          <cell r="C1668">
            <v>53393</v>
          </cell>
          <cell r="D1668">
            <v>2505486</v>
          </cell>
          <cell r="E1668" t="str">
            <v>000A12B98</v>
          </cell>
          <cell r="F1668" t="str">
            <v>XGLF</v>
          </cell>
        </row>
        <row r="1669">
          <cell r="A1669" t="str">
            <v>IE00BQZJBM26</v>
          </cell>
          <cell r="B1669" t="str">
            <v>WISDOMTREE E.M.SC DIV.ETF</v>
          </cell>
          <cell r="C1669">
            <v>269124</v>
          </cell>
          <cell r="D1669">
            <v>5500005</v>
          </cell>
          <cell r="E1669" t="str">
            <v>000A12HUS</v>
          </cell>
          <cell r="F1669" t="str">
            <v>WTED</v>
          </cell>
        </row>
        <row r="1670">
          <cell r="A1670" t="str">
            <v>IE00BQZJBQ63</v>
          </cell>
          <cell r="B1670" t="str">
            <v>WISDOMTREE US EQ.INC. ETF</v>
          </cell>
          <cell r="C1670">
            <v>269127</v>
          </cell>
          <cell r="D1670">
            <v>5500008</v>
          </cell>
          <cell r="E1670" t="str">
            <v>000A12HUV</v>
          </cell>
          <cell r="F1670" t="str">
            <v>WTEU</v>
          </cell>
        </row>
        <row r="1671">
          <cell r="A1671" t="str">
            <v>IE00BQZJBT94</v>
          </cell>
          <cell r="B1671" t="str">
            <v>WISDOMTREE US SC.DIV. ETF</v>
          </cell>
          <cell r="C1671">
            <v>269128</v>
          </cell>
          <cell r="D1671">
            <v>5500009</v>
          </cell>
          <cell r="E1671" t="str">
            <v>000A12HUW</v>
          </cell>
          <cell r="F1671" t="str">
            <v>WTEC</v>
          </cell>
        </row>
        <row r="1672">
          <cell r="A1672" t="str">
            <v>IE00BQZJBX31</v>
          </cell>
          <cell r="B1672" t="str">
            <v>WISDOMTREE EUR.EQ.INC.ETF</v>
          </cell>
          <cell r="C1672">
            <v>269125</v>
          </cell>
          <cell r="D1672">
            <v>5500006</v>
          </cell>
          <cell r="E1672" t="str">
            <v>000A12HUT</v>
          </cell>
          <cell r="F1672" t="str">
            <v>WTEE</v>
          </cell>
        </row>
        <row r="1673">
          <cell r="A1673" t="str">
            <v>IE00BQZJC527</v>
          </cell>
          <cell r="B1673" t="str">
            <v>WISDOMTREE EUR.SC.DIV.ETF</v>
          </cell>
          <cell r="C1673">
            <v>269126</v>
          </cell>
          <cell r="D1673">
            <v>5500007</v>
          </cell>
          <cell r="E1673" t="str">
            <v>000A12HUU</v>
          </cell>
          <cell r="F1673" t="str">
            <v>WTES</v>
          </cell>
        </row>
        <row r="1674">
          <cell r="A1674" t="str">
            <v>IE00BRB36B93</v>
          </cell>
          <cell r="B1674" t="str">
            <v>X(IE)-JPX-NIKKEI400 3CEOH</v>
          </cell>
          <cell r="C1674">
            <v>53394</v>
          </cell>
          <cell r="D1674">
            <v>2505487</v>
          </cell>
          <cell r="E1674" t="str">
            <v>000A12C16</v>
          </cell>
          <cell r="F1674" t="str">
            <v>XDNE</v>
          </cell>
        </row>
        <row r="1675">
          <cell r="A1675" t="str">
            <v>IE00BRHZ0620</v>
          </cell>
          <cell r="B1675" t="str">
            <v>ISHSIII-MSCI T.USA RE DLD</v>
          </cell>
          <cell r="C1675">
            <v>53396</v>
          </cell>
          <cell r="D1675">
            <v>2505489</v>
          </cell>
          <cell r="E1675" t="str">
            <v>000A12DPV</v>
          </cell>
          <cell r="F1675" t="str">
            <v>CEM1</v>
          </cell>
        </row>
        <row r="1676">
          <cell r="A1676" t="str">
            <v>IE00BRKWGL70</v>
          </cell>
          <cell r="B1676" t="str">
            <v>I.M.-I.S+P 500 UETF AEOH</v>
          </cell>
          <cell r="C1676">
            <v>53397</v>
          </cell>
          <cell r="D1676">
            <v>2505490</v>
          </cell>
          <cell r="E1676" t="str">
            <v>000A12DYR</v>
          </cell>
          <cell r="F1676" t="str">
            <v>E500</v>
          </cell>
        </row>
        <row r="1677">
          <cell r="A1677" t="str">
            <v>IE00BS7K8821</v>
          </cell>
          <cell r="B1677" t="str">
            <v>SPDR B.B.3-5Y.E.G.B.UETF</v>
          </cell>
          <cell r="C1677">
            <v>53406</v>
          </cell>
          <cell r="D1677">
            <v>2505499</v>
          </cell>
          <cell r="E1677" t="str">
            <v>000A12DYT</v>
          </cell>
          <cell r="F1677" t="str">
            <v>SYB4</v>
          </cell>
        </row>
        <row r="1678">
          <cell r="A1678" t="str">
            <v>IE00BSJCQV56</v>
          </cell>
          <cell r="B1678" t="str">
            <v>FTSE EPRA N.D.E.XUK I.UE</v>
          </cell>
          <cell r="C1678">
            <v>53398</v>
          </cell>
          <cell r="D1678">
            <v>2505491</v>
          </cell>
          <cell r="E1678" t="str">
            <v>000A14P7G</v>
          </cell>
          <cell r="F1678" t="str">
            <v>ZPRP</v>
          </cell>
        </row>
        <row r="1679">
          <cell r="A1679" t="str">
            <v>IE00BSKRJX20</v>
          </cell>
          <cell r="B1679" t="str">
            <v>ISHSIV-EO G.BD 20YT.D.EOD</v>
          </cell>
          <cell r="C1679">
            <v>155622</v>
          </cell>
          <cell r="D1679">
            <v>4274836</v>
          </cell>
          <cell r="E1679" t="str">
            <v>000A12HMZ</v>
          </cell>
          <cell r="F1679" t="str">
            <v>IS05</v>
          </cell>
        </row>
        <row r="1680">
          <cell r="A1680" t="str">
            <v>IE00BSKRJZ44</v>
          </cell>
          <cell r="B1680" t="str">
            <v>ISHSIV-DL T.BD20+YR DL D</v>
          </cell>
          <cell r="C1680">
            <v>53400</v>
          </cell>
          <cell r="D1680">
            <v>2505493</v>
          </cell>
          <cell r="E1680" t="str">
            <v>000A12HL9</v>
          </cell>
          <cell r="F1680" t="str">
            <v>IS04</v>
          </cell>
        </row>
        <row r="1681">
          <cell r="A1681" t="str">
            <v>IE00BSKRK281</v>
          </cell>
          <cell r="B1681" t="str">
            <v>ISHSIII-EO C.B.BBB-BB EOD</v>
          </cell>
          <cell r="C1681">
            <v>53401</v>
          </cell>
          <cell r="D1681">
            <v>2505494</v>
          </cell>
          <cell r="E1681" t="str">
            <v>000A12HSP</v>
          </cell>
          <cell r="F1681" t="str">
            <v>IS06</v>
          </cell>
        </row>
        <row r="1682">
          <cell r="A1682" t="str">
            <v>IE00BSPLC298</v>
          </cell>
          <cell r="B1682" t="str">
            <v>SPDR MSCI EUR.SM.CA.VALUE</v>
          </cell>
          <cell r="C1682">
            <v>53402</v>
          </cell>
          <cell r="D1682">
            <v>2505495</v>
          </cell>
          <cell r="E1682" t="str">
            <v>000A12HU7</v>
          </cell>
          <cell r="F1682" t="str">
            <v>ZPRX</v>
          </cell>
        </row>
        <row r="1683">
          <cell r="A1683" t="str">
            <v>IE00BSPLC306</v>
          </cell>
          <cell r="B1683" t="str">
            <v>SPDR MSCI EUROPE VAL.UETF</v>
          </cell>
          <cell r="C1683">
            <v>53403</v>
          </cell>
          <cell r="D1683">
            <v>2505496</v>
          </cell>
          <cell r="E1683" t="str">
            <v>000A12HU6</v>
          </cell>
          <cell r="F1683" t="str">
            <v>ZPRW</v>
          </cell>
        </row>
        <row r="1684">
          <cell r="A1684" t="str">
            <v>IE00BSPLC413</v>
          </cell>
          <cell r="B1684" t="str">
            <v>SPDR MSCI US.S.C.V.W.UETF</v>
          </cell>
          <cell r="C1684">
            <v>53404</v>
          </cell>
          <cell r="D1684">
            <v>2505497</v>
          </cell>
          <cell r="E1684" t="str">
            <v>000A12HU5</v>
          </cell>
          <cell r="F1684" t="str">
            <v>ZPRV</v>
          </cell>
        </row>
        <row r="1685">
          <cell r="A1685" t="str">
            <v>IE00BSPLC520</v>
          </cell>
          <cell r="B1685" t="str">
            <v>SPDR MSCI USA VAL.UCI.ETF</v>
          </cell>
          <cell r="C1685">
            <v>53405</v>
          </cell>
          <cell r="D1685">
            <v>2505498</v>
          </cell>
          <cell r="E1685" t="str">
            <v>000A12HU4</v>
          </cell>
          <cell r="F1685" t="str">
            <v>ZPRU</v>
          </cell>
        </row>
        <row r="1686">
          <cell r="A1686" t="str">
            <v>IE00BTJRMP35</v>
          </cell>
          <cell r="B1686" t="str">
            <v>X(IE)-MSCI EM.MKTS 1CDL</v>
          </cell>
          <cell r="C1686">
            <v>57075</v>
          </cell>
          <cell r="D1686">
            <v>2511295</v>
          </cell>
          <cell r="E1686" t="str">
            <v>000A12GVR</v>
          </cell>
          <cell r="F1686" t="str">
            <v>XMME</v>
          </cell>
        </row>
        <row r="1687">
          <cell r="A1687" t="str">
            <v>IE00BTN1Y115</v>
          </cell>
          <cell r="B1687" t="str">
            <v>MEDTRONIC PLC    DL-,0001</v>
          </cell>
          <cell r="C1687">
            <v>53407</v>
          </cell>
          <cell r="D1687">
            <v>2505500</v>
          </cell>
          <cell r="E1687" t="str">
            <v>000A14M2J</v>
          </cell>
          <cell r="F1687" t="str">
            <v>2M6</v>
          </cell>
        </row>
        <row r="1688">
          <cell r="A1688" t="str">
            <v>IE00BVGC6645</v>
          </cell>
          <cell r="B1688" t="str">
            <v>IM-I.JPX-NIKKEI 400 AEOH</v>
          </cell>
          <cell r="C1688">
            <v>53408</v>
          </cell>
          <cell r="D1688">
            <v>2505501</v>
          </cell>
          <cell r="E1688" t="str">
            <v>000A14MTZ</v>
          </cell>
          <cell r="F1688" t="str">
            <v>NS4E</v>
          </cell>
        </row>
        <row r="1689">
          <cell r="A1689" t="str">
            <v>IE00BVXBH163</v>
          </cell>
          <cell r="B1689" t="str">
            <v>WISDOMTREE EUR.EQ.U.E.DLH</v>
          </cell>
          <cell r="C1689">
            <v>269129</v>
          </cell>
          <cell r="D1689">
            <v>5500010</v>
          </cell>
          <cell r="E1689" t="str">
            <v>000A14SCC</v>
          </cell>
          <cell r="F1689" t="str">
            <v>WTDH</v>
          </cell>
        </row>
        <row r="1690">
          <cell r="A1690" t="str">
            <v>IE00BVXC4854</v>
          </cell>
          <cell r="B1690" t="str">
            <v>WISDOMTREE JAP.EQ.U.E.DLH</v>
          </cell>
          <cell r="C1690">
            <v>269130</v>
          </cell>
          <cell r="D1690">
            <v>5500011</v>
          </cell>
          <cell r="E1690" t="str">
            <v>000A14SCB</v>
          </cell>
          <cell r="F1690" t="str">
            <v>WTDX</v>
          </cell>
        </row>
        <row r="1691">
          <cell r="A1691" t="str">
            <v>IE00BVZ6SP04</v>
          </cell>
          <cell r="B1691" t="str">
            <v>PFI ETF-EO SH.MAT.EOA</v>
          </cell>
          <cell r="C1691">
            <v>53409</v>
          </cell>
          <cell r="D1691">
            <v>2505502</v>
          </cell>
          <cell r="E1691" t="str">
            <v>000A14PHG</v>
          </cell>
          <cell r="F1691" t="str">
            <v>PJSR</v>
          </cell>
        </row>
        <row r="1692">
          <cell r="A1692" t="str">
            <v>IE00BWBXM278</v>
          </cell>
          <cell r="B1692" t="str">
            <v>SPDR S+P US.C.DI.S.S.UETF</v>
          </cell>
          <cell r="C1692">
            <v>53411</v>
          </cell>
          <cell r="D1692">
            <v>2505504</v>
          </cell>
          <cell r="E1692" t="str">
            <v>000A14QBY</v>
          </cell>
          <cell r="F1692" t="str">
            <v>ZPDD</v>
          </cell>
        </row>
        <row r="1693">
          <cell r="A1693" t="str">
            <v>IE00BWBXM385</v>
          </cell>
          <cell r="B1693" t="str">
            <v>SPDR S+P US CO.S.S.S.UETF</v>
          </cell>
          <cell r="C1693">
            <v>53412</v>
          </cell>
          <cell r="D1693">
            <v>2505505</v>
          </cell>
          <cell r="E1693" t="str">
            <v>000A14QBZ</v>
          </cell>
          <cell r="F1693" t="str">
            <v>ZPDS</v>
          </cell>
        </row>
        <row r="1694">
          <cell r="A1694" t="str">
            <v>IE00BWBXM492</v>
          </cell>
          <cell r="B1694" t="str">
            <v>SPDR S+P US EN.SEL.S.UETF</v>
          </cell>
          <cell r="C1694">
            <v>53413</v>
          </cell>
          <cell r="D1694">
            <v>2505506</v>
          </cell>
          <cell r="E1694" t="str">
            <v>000A14QB0</v>
          </cell>
          <cell r="F1694" t="str">
            <v>ZPDE</v>
          </cell>
        </row>
        <row r="1695">
          <cell r="A1695" t="str">
            <v>IE00BWBXM500</v>
          </cell>
          <cell r="B1695" t="str">
            <v>SPDR S+P US FIN.SE.S.UETF</v>
          </cell>
          <cell r="C1695">
            <v>53414</v>
          </cell>
          <cell r="D1695">
            <v>2505507</v>
          </cell>
          <cell r="E1695" t="str">
            <v>000A14QB1</v>
          </cell>
          <cell r="F1695" t="str">
            <v>ZPDF</v>
          </cell>
        </row>
        <row r="1696">
          <cell r="A1696" t="str">
            <v>IE00BWBXM617</v>
          </cell>
          <cell r="B1696" t="str">
            <v>SPDR S+P US H.C.S.S.UETF</v>
          </cell>
          <cell r="C1696">
            <v>53415</v>
          </cell>
          <cell r="D1696">
            <v>2505508</v>
          </cell>
          <cell r="E1696" t="str">
            <v>000A14QB2</v>
          </cell>
          <cell r="F1696" t="str">
            <v>ZPDH</v>
          </cell>
        </row>
        <row r="1697">
          <cell r="A1697" t="str">
            <v>IE00BWBXM724</v>
          </cell>
          <cell r="B1697" t="str">
            <v>SPDR S+P US INDU.S.S.UETF</v>
          </cell>
          <cell r="C1697">
            <v>53416</v>
          </cell>
          <cell r="D1697">
            <v>2505509</v>
          </cell>
          <cell r="E1697" t="str">
            <v>000A14QB3</v>
          </cell>
          <cell r="F1697" t="str">
            <v>ZPDI</v>
          </cell>
        </row>
        <row r="1698">
          <cell r="A1698" t="str">
            <v>IE00BWBXM831</v>
          </cell>
          <cell r="B1698" t="str">
            <v>SPDR S+P US MAT.S.S.UETF</v>
          </cell>
          <cell r="C1698">
            <v>53417</v>
          </cell>
          <cell r="D1698">
            <v>2505510</v>
          </cell>
          <cell r="E1698" t="str">
            <v>000A14QB4</v>
          </cell>
          <cell r="F1698" t="str">
            <v>ZPDM</v>
          </cell>
        </row>
        <row r="1699">
          <cell r="A1699" t="str">
            <v>IE00BWBXM948</v>
          </cell>
          <cell r="B1699" t="str">
            <v>SPDR S+P US TECH.S.S.UETF</v>
          </cell>
          <cell r="C1699">
            <v>53418</v>
          </cell>
          <cell r="D1699">
            <v>2505511</v>
          </cell>
          <cell r="E1699" t="str">
            <v>000A14QB5</v>
          </cell>
          <cell r="F1699" t="str">
            <v>ZPDT</v>
          </cell>
        </row>
        <row r="1700">
          <cell r="A1700" t="str">
            <v>IE00BWBXMB69</v>
          </cell>
          <cell r="B1700" t="str">
            <v>SPDR S+P US UTIL.S.S.UETF</v>
          </cell>
          <cell r="C1700">
            <v>53410</v>
          </cell>
          <cell r="D1700">
            <v>2505503</v>
          </cell>
          <cell r="E1700" t="str">
            <v>000A14QB6</v>
          </cell>
          <cell r="F1700" t="str">
            <v>ZPDU</v>
          </cell>
        </row>
        <row r="1701">
          <cell r="A1701" t="str">
            <v>IE00BWT3KJ20</v>
          </cell>
          <cell r="B1701" t="str">
            <v>UBS(I)-F.MS.US.L.V.AAHEO</v>
          </cell>
          <cell r="C1701">
            <v>53422</v>
          </cell>
          <cell r="D1701">
            <v>2505515</v>
          </cell>
          <cell r="E1701" t="str">
            <v>000A14Y6U</v>
          </cell>
          <cell r="F1701" t="str">
            <v>UBUV</v>
          </cell>
        </row>
        <row r="1702">
          <cell r="A1702" t="str">
            <v>IE00BWT3KL42</v>
          </cell>
          <cell r="B1702" t="str">
            <v>UBS(I)-F.MSCI US.P.V.AAHE</v>
          </cell>
          <cell r="C1702">
            <v>53423</v>
          </cell>
          <cell r="D1702">
            <v>2505516</v>
          </cell>
          <cell r="E1702" t="str">
            <v>000A14Y6V</v>
          </cell>
          <cell r="F1702" t="str">
            <v>UBUW</v>
          </cell>
        </row>
        <row r="1703">
          <cell r="A1703" t="str">
            <v>IE00BWT3KN65</v>
          </cell>
          <cell r="B1703" t="str">
            <v>UBS(I)-FA.MSCI US.QU.AAHE</v>
          </cell>
          <cell r="C1703">
            <v>53424</v>
          </cell>
          <cell r="D1703">
            <v>2505517</v>
          </cell>
          <cell r="E1703" t="str">
            <v>000A14Y6W</v>
          </cell>
          <cell r="F1703" t="str">
            <v>UBUX</v>
          </cell>
        </row>
        <row r="1704">
          <cell r="A1704" t="str">
            <v>IE00BWTN6Y99</v>
          </cell>
          <cell r="B1704" t="str">
            <v>IMIII-I.S+P500H.D.L.V. A</v>
          </cell>
          <cell r="C1704">
            <v>53421</v>
          </cell>
          <cell r="D1704">
            <v>2505514</v>
          </cell>
          <cell r="E1704" t="str">
            <v>000A14RHD</v>
          </cell>
          <cell r="F1704" t="str">
            <v>HDLV</v>
          </cell>
        </row>
        <row r="1705">
          <cell r="A1705" t="str">
            <v>IE00BWTNM966</v>
          </cell>
          <cell r="B1705" t="str">
            <v>FIR.T.G.-GER.ALPHDEX A EO</v>
          </cell>
          <cell r="C1705">
            <v>239873</v>
          </cell>
          <cell r="D1705">
            <v>5222174</v>
          </cell>
          <cell r="E1705" t="str">
            <v>000A14S1P</v>
          </cell>
          <cell r="F1705" t="str">
            <v>FTGG</v>
          </cell>
        </row>
        <row r="1706">
          <cell r="A1706" t="str">
            <v>IE00BWZN1T31</v>
          </cell>
          <cell r="B1706" t="str">
            <v>ISHSVII-MSCI E.DL H.ACC</v>
          </cell>
          <cell r="C1706">
            <v>53425</v>
          </cell>
          <cell r="D1706">
            <v>2505518</v>
          </cell>
          <cell r="E1706" t="str">
            <v>000A14SMA</v>
          </cell>
          <cell r="F1706" t="str">
            <v>CEBP</v>
          </cell>
        </row>
        <row r="1707">
          <cell r="A1707" t="str">
            <v>IE00BX7RQY03</v>
          </cell>
          <cell r="B1707" t="str">
            <v>UBS(I)-F.MSCI US.L.V.ADDL</v>
          </cell>
          <cell r="C1707">
            <v>53426</v>
          </cell>
          <cell r="D1707">
            <v>2505519</v>
          </cell>
          <cell r="E1707" t="str">
            <v>000A14XL8</v>
          </cell>
          <cell r="F1707" t="str">
            <v>UBUR</v>
          </cell>
        </row>
        <row r="1708">
          <cell r="A1708" t="str">
            <v>IE00BX7RR706</v>
          </cell>
          <cell r="B1708" t="str">
            <v>UBS(I)-F.MSCI US.P.V.ADDL</v>
          </cell>
          <cell r="C1708">
            <v>53429</v>
          </cell>
          <cell r="D1708">
            <v>2505522</v>
          </cell>
          <cell r="E1708" t="str">
            <v>000A14XL9</v>
          </cell>
          <cell r="F1708" t="str">
            <v>UBUS</v>
          </cell>
        </row>
        <row r="1709">
          <cell r="A1709" t="str">
            <v>IE00BX7RRJ27</v>
          </cell>
          <cell r="B1709" t="str">
            <v>UBS(I)-FA.MSCI US.QU.ADDL</v>
          </cell>
          <cell r="C1709">
            <v>53427</v>
          </cell>
          <cell r="D1709">
            <v>2505520</v>
          </cell>
          <cell r="E1709" t="str">
            <v>000A14XMA</v>
          </cell>
          <cell r="F1709" t="str">
            <v>UBUT</v>
          </cell>
        </row>
        <row r="1710">
          <cell r="A1710" t="str">
            <v>IE00BY7QL619</v>
          </cell>
          <cell r="B1710" t="str">
            <v>JOHNSON CONTR.INTL.DL-,01</v>
          </cell>
          <cell r="C1710">
            <v>326803</v>
          </cell>
          <cell r="D1710">
            <v>6014089</v>
          </cell>
          <cell r="E1710" t="str">
            <v>000A2AQCA</v>
          </cell>
          <cell r="F1710" t="str">
            <v>TYIA</v>
          </cell>
        </row>
        <row r="1711">
          <cell r="A1711" t="str">
            <v>IE00BYM31M36</v>
          </cell>
          <cell r="B1711" t="str">
            <v>ISHSIV-FALL.A.H.Y.C.BDDLD</v>
          </cell>
          <cell r="C1711">
            <v>53431</v>
          </cell>
          <cell r="D1711">
            <v>2505524</v>
          </cell>
          <cell r="E1711" t="str">
            <v>000A2AFCX</v>
          </cell>
          <cell r="F1711" t="str">
            <v>QDVQ</v>
          </cell>
        </row>
        <row r="1712">
          <cell r="A1712" t="str">
            <v>IE00BYML9W36</v>
          </cell>
          <cell r="B1712" t="str">
            <v>I.M.-I.S+P 500 UETF D</v>
          </cell>
          <cell r="C1712">
            <v>142006</v>
          </cell>
          <cell r="D1712">
            <v>4120038</v>
          </cell>
          <cell r="E1712" t="str">
            <v>000A1405W</v>
          </cell>
          <cell r="F1712" t="str">
            <v>D500</v>
          </cell>
        </row>
        <row r="1713">
          <cell r="A1713" t="str">
            <v>IE00BYMLZY74</v>
          </cell>
          <cell r="B1713" t="str">
            <v>WISDOMTREE ENH.COM.U.E.DA</v>
          </cell>
          <cell r="C1713">
            <v>269136</v>
          </cell>
          <cell r="D1713">
            <v>5500017</v>
          </cell>
          <cell r="E1713" t="str">
            <v>000A2AE1P</v>
          </cell>
          <cell r="F1713" t="str">
            <v>WTIC</v>
          </cell>
        </row>
        <row r="1714">
          <cell r="A1714" t="str">
            <v>IE00BYMS5W68</v>
          </cell>
          <cell r="B1714" t="str">
            <v>IM-I.KBW NASDAQ FINTECH A</v>
          </cell>
          <cell r="C1714">
            <v>177272</v>
          </cell>
          <cell r="D1714">
            <v>4484014</v>
          </cell>
          <cell r="E1714" t="str">
            <v>000A2DHWJ</v>
          </cell>
          <cell r="F1714" t="str">
            <v>KFTK</v>
          </cell>
        </row>
        <row r="1715">
          <cell r="A1715" t="str">
            <v>IE00BYPC1H27</v>
          </cell>
          <cell r="B1715" t="str">
            <v>ISHSIV - ISH.CHIN.BD.U.ET</v>
          </cell>
          <cell r="C1715">
            <v>154644</v>
          </cell>
          <cell r="D1715">
            <v>4267885</v>
          </cell>
          <cell r="E1715" t="str">
            <v>000A14T8G</v>
          </cell>
          <cell r="F1715" t="str">
            <v>ICGB</v>
          </cell>
        </row>
        <row r="1716">
          <cell r="A1716" t="str">
            <v>IE00BYPGT035</v>
          </cell>
          <cell r="B1716" t="str">
            <v>WISDOMTREE E.A.EQ.INC.ETF</v>
          </cell>
          <cell r="C1716">
            <v>269131</v>
          </cell>
          <cell r="D1716">
            <v>5500012</v>
          </cell>
          <cell r="E1716" t="str">
            <v>000A14YT0</v>
          </cell>
          <cell r="F1716" t="str">
            <v>WTEA</v>
          </cell>
        </row>
        <row r="1717">
          <cell r="A1717" t="str">
            <v>IE00BYPHT736</v>
          </cell>
          <cell r="B1717" t="str">
            <v>X(IE)-IB.EO C.B.Y.P. 1D</v>
          </cell>
          <cell r="C1717">
            <v>53432</v>
          </cell>
          <cell r="D1717">
            <v>2505525</v>
          </cell>
          <cell r="E1717" t="str">
            <v>000A2ACJ8</v>
          </cell>
          <cell r="F1717" t="str">
            <v>XDEP</v>
          </cell>
        </row>
        <row r="1718">
          <cell r="A1718" t="str">
            <v>IE00BYPLS672</v>
          </cell>
          <cell r="B1718" t="str">
            <v>L+G-L+G CYBER SEC.U.ETF</v>
          </cell>
          <cell r="C1718">
            <v>231000</v>
          </cell>
          <cell r="D1718">
            <v>5140991</v>
          </cell>
          <cell r="E1718" t="str">
            <v>000A14WU5</v>
          </cell>
          <cell r="F1718" t="str">
            <v>USPY</v>
          </cell>
        </row>
        <row r="1719">
          <cell r="A1719" t="str">
            <v>IE00BYQCZC44</v>
          </cell>
          <cell r="B1719" t="str">
            <v>WISDOMT.GERM.EQ.U.ETF EOA</v>
          </cell>
          <cell r="C1719">
            <v>269133</v>
          </cell>
          <cell r="D1719">
            <v>5500014</v>
          </cell>
          <cell r="E1719" t="str">
            <v>000A1403B</v>
          </cell>
          <cell r="F1719" t="str">
            <v>WTEZ</v>
          </cell>
        </row>
        <row r="1720">
          <cell r="A1720" t="str">
            <v>IE00BYQCZJ13</v>
          </cell>
          <cell r="B1720" t="str">
            <v>WISDOMTREE JAP.E.U.E.EOAH</v>
          </cell>
          <cell r="C1720">
            <v>269134</v>
          </cell>
          <cell r="D1720">
            <v>5500015</v>
          </cell>
          <cell r="E1720" t="str">
            <v>000A1403D</v>
          </cell>
          <cell r="F1720" t="str">
            <v>WTIF</v>
          </cell>
        </row>
        <row r="1721">
          <cell r="A1721" t="str">
            <v>IE00BYQCZN58</v>
          </cell>
          <cell r="B1721" t="str">
            <v>WISDOMTREE JAP.E.U.E.ACC</v>
          </cell>
          <cell r="C1721">
            <v>269135</v>
          </cell>
          <cell r="D1721">
            <v>5500016</v>
          </cell>
          <cell r="E1721" t="str">
            <v>000A1403E</v>
          </cell>
          <cell r="F1721" t="str">
            <v>WTIZ</v>
          </cell>
        </row>
        <row r="1722">
          <cell r="A1722" t="str">
            <v>IE00BYQCZX56</v>
          </cell>
          <cell r="B1722" t="str">
            <v>WISDOMTREE EUR.EQ.U.E.EOA</v>
          </cell>
          <cell r="C1722">
            <v>269132</v>
          </cell>
          <cell r="D1722">
            <v>5500013</v>
          </cell>
          <cell r="E1722" t="str">
            <v>000A1403C</v>
          </cell>
          <cell r="F1722" t="str">
            <v>WTDF</v>
          </cell>
        </row>
        <row r="1723">
          <cell r="A1723" t="str">
            <v>IE00BYQJ1388</v>
          </cell>
          <cell r="B1723" t="str">
            <v>L+G-L.D.A.C.XA.L.UETF</v>
          </cell>
          <cell r="C1723">
            <v>231002</v>
          </cell>
          <cell r="D1723">
            <v>5140993</v>
          </cell>
          <cell r="E1723" t="str">
            <v>000A2DQ7N</v>
          </cell>
          <cell r="F1723" t="str">
            <v>ETLE</v>
          </cell>
        </row>
        <row r="1724">
          <cell r="A1724" t="str">
            <v>IE00BYSX4176</v>
          </cell>
          <cell r="B1724" t="str">
            <v>FIDEL.EU QU.IN.U.ETF IEO</v>
          </cell>
          <cell r="C1724">
            <v>167748</v>
          </cell>
          <cell r="D1724">
            <v>4385335</v>
          </cell>
          <cell r="E1724" t="str">
            <v>000A2PPW8</v>
          </cell>
          <cell r="F1724" t="str">
            <v>FEUI</v>
          </cell>
        </row>
        <row r="1725">
          <cell r="A1725" t="str">
            <v>IE00BYSX4283</v>
          </cell>
          <cell r="B1725" t="str">
            <v>FIDEL.EU QU.IN.U.ETF A</v>
          </cell>
          <cell r="C1725">
            <v>61477</v>
          </cell>
          <cell r="D1725">
            <v>2757146</v>
          </cell>
          <cell r="E1725" t="str">
            <v>000A2DWQY</v>
          </cell>
          <cell r="F1725" t="str">
            <v>FEUQ</v>
          </cell>
        </row>
        <row r="1726">
          <cell r="A1726" t="str">
            <v>IE00BYSX4739</v>
          </cell>
          <cell r="B1726" t="str">
            <v>FUI-E.M.Q.I.E. DLD</v>
          </cell>
          <cell r="C1726">
            <v>167749</v>
          </cell>
          <cell r="D1726">
            <v>4385336</v>
          </cell>
          <cell r="E1726" t="str">
            <v>000A2PQDR</v>
          </cell>
          <cell r="F1726" t="str">
            <v>FYEQ</v>
          </cell>
        </row>
        <row r="1727">
          <cell r="A1727" t="str">
            <v>IE00BYSX4846</v>
          </cell>
          <cell r="B1727" t="str">
            <v>FIDELITY E.M.QUAL.INC. A</v>
          </cell>
          <cell r="C1727">
            <v>61478</v>
          </cell>
          <cell r="D1727">
            <v>2757147</v>
          </cell>
          <cell r="E1727" t="str">
            <v>000A2DWQW</v>
          </cell>
          <cell r="F1727" t="str">
            <v>FYEM</v>
          </cell>
        </row>
        <row r="1728">
          <cell r="A1728" t="str">
            <v>IE00BYSZ5R67</v>
          </cell>
          <cell r="B1728" t="str">
            <v>SPDR B.B.3-7Y.US.T.B.UETF</v>
          </cell>
          <cell r="C1728">
            <v>53433</v>
          </cell>
          <cell r="D1728">
            <v>2505526</v>
          </cell>
          <cell r="E1728" t="str">
            <v>000A2ACRL</v>
          </cell>
          <cell r="F1728" t="str">
            <v>SPP3</v>
          </cell>
        </row>
        <row r="1729">
          <cell r="A1729" t="str">
            <v>IE00BYSZ5T81</v>
          </cell>
          <cell r="B1729" t="str">
            <v>SPDR BB.7-10Y.US.T.B.UETF</v>
          </cell>
          <cell r="C1729">
            <v>53435</v>
          </cell>
          <cell r="D1729">
            <v>2505528</v>
          </cell>
          <cell r="E1729" t="str">
            <v>000A2ACRN</v>
          </cell>
          <cell r="F1729" t="str">
            <v>SPP7</v>
          </cell>
        </row>
        <row r="1730">
          <cell r="A1730" t="str">
            <v>IE00BYSZ5V04</v>
          </cell>
          <cell r="B1730" t="str">
            <v>SPDR B.B.10+Y.US.T.B.UETF</v>
          </cell>
          <cell r="C1730">
            <v>53436</v>
          </cell>
          <cell r="D1730">
            <v>2505529</v>
          </cell>
          <cell r="E1730" t="str">
            <v>000A2ACRP</v>
          </cell>
          <cell r="F1730" t="str">
            <v>SPPX</v>
          </cell>
        </row>
        <row r="1731">
          <cell r="A1731" t="str">
            <v>IE00BYSZ6062</v>
          </cell>
          <cell r="B1731" t="str">
            <v>SPDR B.B.10+Y.E.G.B.U.ETF</v>
          </cell>
          <cell r="C1731">
            <v>53441</v>
          </cell>
          <cell r="D1731">
            <v>2505534</v>
          </cell>
          <cell r="E1731" t="str">
            <v>000A2ACRK</v>
          </cell>
          <cell r="F1731" t="str">
            <v>SYBV</v>
          </cell>
        </row>
        <row r="1732">
          <cell r="A1732" t="str">
            <v>IE00BYT5CV85</v>
          </cell>
          <cell r="B1732" t="str">
            <v>UBS FDSO-CMCI EX-A.SF HEO</v>
          </cell>
          <cell r="C1732">
            <v>57173</v>
          </cell>
          <cell r="D1732">
            <v>2537060</v>
          </cell>
          <cell r="E1732" t="str">
            <v>000A2AHR4</v>
          </cell>
          <cell r="F1732" t="str">
            <v>UIQ1</v>
          </cell>
        </row>
        <row r="1733">
          <cell r="A1733" t="str">
            <v>IE00BYTBXV33</v>
          </cell>
          <cell r="B1733" t="str">
            <v>RYANAIR HLDGS PLC EO-,006</v>
          </cell>
          <cell r="C1733">
            <v>53442</v>
          </cell>
          <cell r="D1733">
            <v>2505535</v>
          </cell>
          <cell r="E1733" t="str">
            <v>000A1401Z</v>
          </cell>
          <cell r="F1733" t="str">
            <v>RY4C</v>
          </cell>
        </row>
        <row r="1734">
          <cell r="A1734" t="str">
            <v>IE00BYTYHM11</v>
          </cell>
          <cell r="B1734" t="str">
            <v>WITR MU.AS.I. ETP Z 2062</v>
          </cell>
          <cell r="C1734">
            <v>314822</v>
          </cell>
          <cell r="D1734">
            <v>5902385</v>
          </cell>
          <cell r="E1734" t="str">
            <v>000A2BGRH</v>
          </cell>
          <cell r="F1734" t="str">
            <v>3E3S</v>
          </cell>
        </row>
        <row r="1735">
          <cell r="A1735" t="str">
            <v>IE00BYTYHN28</v>
          </cell>
          <cell r="B1735" t="str">
            <v>WITR MU.AS.I. ETP Z 2062</v>
          </cell>
          <cell r="C1735">
            <v>314820</v>
          </cell>
          <cell r="D1735">
            <v>5902383</v>
          </cell>
          <cell r="E1735" t="str">
            <v>000A2BCZZ</v>
          </cell>
          <cell r="F1735" t="str">
            <v>3E3M</v>
          </cell>
        </row>
        <row r="1736">
          <cell r="A1736" t="str">
            <v>IE00BYV12Y75</v>
          </cell>
          <cell r="B1736" t="str">
            <v>SPDR B.B.1-10Y.USCB.DLUD</v>
          </cell>
          <cell r="C1736">
            <v>53448</v>
          </cell>
          <cell r="D1736">
            <v>2505541</v>
          </cell>
          <cell r="E1736" t="str">
            <v>000A2ACRD</v>
          </cell>
          <cell r="F1736" t="str">
            <v>SYBR</v>
          </cell>
        </row>
        <row r="1737">
          <cell r="A1737" t="str">
            <v>IE00BYV1Y969</v>
          </cell>
          <cell r="B1737" t="str">
            <v>FIDELITY US Q.IN.ETF AEOH</v>
          </cell>
          <cell r="C1737">
            <v>61594</v>
          </cell>
          <cell r="D1737">
            <v>2809203</v>
          </cell>
          <cell r="E1737" t="str">
            <v>000A2DWQ0</v>
          </cell>
          <cell r="F1737" t="str">
            <v>FUSU</v>
          </cell>
        </row>
        <row r="1738">
          <cell r="A1738" t="str">
            <v>IE00BYV1YH46</v>
          </cell>
          <cell r="B1738" t="str">
            <v>FIDELITY GL.QUAL.IN.EOHI</v>
          </cell>
          <cell r="C1738">
            <v>61655</v>
          </cell>
          <cell r="D1738">
            <v>2822790</v>
          </cell>
          <cell r="E1738" t="str">
            <v>000A2DWQ2</v>
          </cell>
          <cell r="F1738" t="str">
            <v>FGEU</v>
          </cell>
        </row>
        <row r="1739">
          <cell r="A1739" t="str">
            <v>IE00BYVJRP78</v>
          </cell>
          <cell r="B1739" t="str">
            <v>ISHSIV-SUS.M.EM.MK.SRI DL</v>
          </cell>
          <cell r="C1739">
            <v>53444</v>
          </cell>
          <cell r="D1739">
            <v>2505537</v>
          </cell>
          <cell r="E1739" t="str">
            <v>000A2AFCZ</v>
          </cell>
          <cell r="F1739" t="str">
            <v>QDVS</v>
          </cell>
        </row>
        <row r="1740">
          <cell r="A1740" t="str">
            <v>IE00BYVJRQ85</v>
          </cell>
          <cell r="B1740" t="str">
            <v>ISIV-MSCI J.SRIEH.U.ETF A</v>
          </cell>
          <cell r="C1740">
            <v>53445</v>
          </cell>
          <cell r="D1740">
            <v>2505538</v>
          </cell>
          <cell r="E1740" t="str">
            <v>000A2AFC1</v>
          </cell>
          <cell r="F1740" t="str">
            <v>QDVN</v>
          </cell>
        </row>
        <row r="1741">
          <cell r="A1741" t="str">
            <v>IE00BYVJRR92</v>
          </cell>
          <cell r="B1741" t="str">
            <v>ISIV-MSCIUSASRI U.ETF DLA</v>
          </cell>
          <cell r="C1741">
            <v>53446</v>
          </cell>
          <cell r="D1741">
            <v>2505539</v>
          </cell>
          <cell r="E1741" t="str">
            <v>000A2AFC0</v>
          </cell>
          <cell r="F1741" t="str">
            <v>QDVR</v>
          </cell>
        </row>
        <row r="1742">
          <cell r="A1742" t="str">
            <v>IE00BYVQ9F29</v>
          </cell>
          <cell r="B1742" t="str">
            <v>ISHSVII-NASDAQ 100 EOHACC</v>
          </cell>
          <cell r="C1742">
            <v>76323</v>
          </cell>
          <cell r="D1742">
            <v>3434011</v>
          </cell>
          <cell r="E1742" t="str">
            <v>000A2N34W</v>
          </cell>
          <cell r="F1742" t="str">
            <v>NQSE</v>
          </cell>
        </row>
        <row r="1743">
          <cell r="A1743" t="str">
            <v>IE00BYVTMS52</v>
          </cell>
          <cell r="B1743" t="str">
            <v>IMIII-I.EQ.NA.-100- AEOH</v>
          </cell>
          <cell r="C1743">
            <v>58895</v>
          </cell>
          <cell r="D1743">
            <v>2724221</v>
          </cell>
          <cell r="E1743" t="str">
            <v>000A2DT9V</v>
          </cell>
          <cell r="F1743" t="str">
            <v>EQEU</v>
          </cell>
        </row>
        <row r="1744">
          <cell r="A1744" t="str">
            <v>IE00BYVTMZ20</v>
          </cell>
          <cell r="B1744" t="str">
            <v>IMIII-I.US H.Y.F.A. AEOH</v>
          </cell>
          <cell r="C1744">
            <v>58896</v>
          </cell>
          <cell r="D1744">
            <v>2724222</v>
          </cell>
          <cell r="E1744" t="str">
            <v>000A2DT9W</v>
          </cell>
          <cell r="F1744" t="str">
            <v>FAEU</v>
          </cell>
        </row>
        <row r="1745">
          <cell r="A1745" t="str">
            <v>IE00BYVZV757</v>
          </cell>
          <cell r="B1745" t="str">
            <v>JPM ICAV-BETAB.E.GB.1-3EA</v>
          </cell>
          <cell r="C1745">
            <v>75291</v>
          </cell>
          <cell r="D1745">
            <v>3028631</v>
          </cell>
          <cell r="E1745" t="str">
            <v>000A2H9US</v>
          </cell>
          <cell r="F1745" t="str">
            <v>JE13</v>
          </cell>
        </row>
        <row r="1746">
          <cell r="A1746" t="str">
            <v>IE00BYWQWR46</v>
          </cell>
          <cell r="B1746" t="str">
            <v>VANECK ETFS-VVVG+ESP.ADLA</v>
          </cell>
          <cell r="C1746">
            <v>149682</v>
          </cell>
          <cell r="D1746">
            <v>4188161</v>
          </cell>
          <cell r="E1746" t="str">
            <v>000A2PLDF</v>
          </cell>
          <cell r="F1746" t="str">
            <v>ESP0</v>
          </cell>
        </row>
        <row r="1747">
          <cell r="A1747" t="str">
            <v>IE00BYWZ0333</v>
          </cell>
          <cell r="B1747" t="str">
            <v>ISHS IV-AUTO.+ROBO.ET.DLD</v>
          </cell>
          <cell r="C1747">
            <v>75881</v>
          </cell>
          <cell r="D1747">
            <v>3154570</v>
          </cell>
          <cell r="E1747" t="str">
            <v>000A2H5ES</v>
          </cell>
          <cell r="F1747" t="str">
            <v>2B7F</v>
          </cell>
        </row>
        <row r="1748">
          <cell r="A1748" t="str">
            <v>IE00BYX2JD69</v>
          </cell>
          <cell r="B1748" t="str">
            <v>ISHSIV-MSCI WLD.SRI U.EOA</v>
          </cell>
          <cell r="C1748">
            <v>115773</v>
          </cell>
          <cell r="D1748">
            <v>3875866</v>
          </cell>
          <cell r="E1748" t="str">
            <v>000A2DVB9</v>
          </cell>
          <cell r="F1748" t="str">
            <v>2B7K</v>
          </cell>
        </row>
        <row r="1749">
          <cell r="A1749" t="str">
            <v>IE00BYX5K108</v>
          </cell>
          <cell r="B1749" t="str">
            <v>IM-I.MSCI EUROPE EX-UK A</v>
          </cell>
          <cell r="C1749">
            <v>142008</v>
          </cell>
          <cell r="D1749">
            <v>4120040</v>
          </cell>
          <cell r="E1749" t="str">
            <v>000A2AN46</v>
          </cell>
          <cell r="F1749" t="str">
            <v>MXUK</v>
          </cell>
        </row>
        <row r="1750">
          <cell r="A1750" t="str">
            <v>IE00BYX8XC17</v>
          </cell>
          <cell r="B1750" t="str">
            <v>ISHSIV-MSCI JAPAN SRI DL</v>
          </cell>
          <cell r="C1750">
            <v>53454</v>
          </cell>
          <cell r="D1750">
            <v>2505547</v>
          </cell>
          <cell r="E1750" t="str">
            <v>000A2AUE9</v>
          </cell>
          <cell r="F1750" t="str">
            <v>SXR6</v>
          </cell>
        </row>
        <row r="1751">
          <cell r="A1751" t="str">
            <v>IE00BYX8XD24</v>
          </cell>
          <cell r="B1751" t="str">
            <v>ISHSVI-E.S+P500MIN.V.EOHA</v>
          </cell>
          <cell r="C1751">
            <v>57253</v>
          </cell>
          <cell r="D1751">
            <v>2541719</v>
          </cell>
          <cell r="E1751" t="str">
            <v>000A2AUE8</v>
          </cell>
          <cell r="F1751" t="str">
            <v>IS31</v>
          </cell>
        </row>
        <row r="1752">
          <cell r="A1752" t="str">
            <v>IE00BYXG2H39</v>
          </cell>
          <cell r="B1752" t="str">
            <v>ISIV-NASDAQ US BIOTE. DLA</v>
          </cell>
          <cell r="C1752">
            <v>61597</v>
          </cell>
          <cell r="D1752">
            <v>2811271</v>
          </cell>
          <cell r="E1752" t="str">
            <v>000A2DWAW</v>
          </cell>
          <cell r="F1752" t="str">
            <v>2B70</v>
          </cell>
        </row>
        <row r="1753">
          <cell r="A1753" t="str">
            <v>IE00BYXPXK00</v>
          </cell>
          <cell r="B1753" t="str">
            <v>ISHSIV-ED.MSCI WLD M.EOHA</v>
          </cell>
          <cell r="C1753">
            <v>53449</v>
          </cell>
          <cell r="D1753">
            <v>2505542</v>
          </cell>
          <cell r="E1753" t="str">
            <v>000A2DN91</v>
          </cell>
          <cell r="F1753" t="str">
            <v>IS07</v>
          </cell>
        </row>
        <row r="1754">
          <cell r="A1754" t="str">
            <v>IE00BYXPXL17</v>
          </cell>
          <cell r="B1754" t="str">
            <v>ISHS VI-E.MSCI WL.M.V.EHA</v>
          </cell>
          <cell r="C1754">
            <v>53450</v>
          </cell>
          <cell r="D1754">
            <v>2505543</v>
          </cell>
          <cell r="E1754" t="str">
            <v>000A2DN90</v>
          </cell>
          <cell r="F1754" t="str">
            <v>SXR0</v>
          </cell>
        </row>
        <row r="1755">
          <cell r="A1755" t="str">
            <v>IE00BYXVGX24</v>
          </cell>
          <cell r="B1755" t="str">
            <v>FIDELITY US Q.INC.ETF INC</v>
          </cell>
          <cell r="C1755">
            <v>53451</v>
          </cell>
          <cell r="D1755">
            <v>2505544</v>
          </cell>
          <cell r="E1755" t="str">
            <v>000A2DL7C</v>
          </cell>
          <cell r="F1755" t="str">
            <v>FUSD</v>
          </cell>
        </row>
        <row r="1756">
          <cell r="A1756" t="str">
            <v>IE00BYXVGY31</v>
          </cell>
          <cell r="B1756" t="str">
            <v>FIDELITY US Q.INC.ETF ACC</v>
          </cell>
          <cell r="C1756">
            <v>53452</v>
          </cell>
          <cell r="D1756">
            <v>2505545</v>
          </cell>
          <cell r="E1756" t="str">
            <v>000A2DL7D</v>
          </cell>
          <cell r="F1756" t="str">
            <v>FUSA</v>
          </cell>
        </row>
        <row r="1757">
          <cell r="A1757" t="str">
            <v>IE00BYXVGZ48</v>
          </cell>
          <cell r="B1757" t="str">
            <v>FIDELITY GL.QUAL.INC. INC</v>
          </cell>
          <cell r="C1757">
            <v>53453</v>
          </cell>
          <cell r="D1757">
            <v>2505546</v>
          </cell>
          <cell r="E1757" t="str">
            <v>000A2DL7E</v>
          </cell>
          <cell r="F1757" t="str">
            <v>FGEQ</v>
          </cell>
        </row>
        <row r="1758">
          <cell r="A1758" t="str">
            <v>IE00BYXYX521</v>
          </cell>
          <cell r="B1758" t="str">
            <v>IM-I.BLOOMB.COMM.X-AGRI.</v>
          </cell>
          <cell r="C1758">
            <v>142007</v>
          </cell>
          <cell r="D1758">
            <v>4120039</v>
          </cell>
          <cell r="E1758" t="str">
            <v>000A2DPAK</v>
          </cell>
          <cell r="F1758" t="str">
            <v>XAAG</v>
          </cell>
        </row>
        <row r="1759">
          <cell r="A1759" t="str">
            <v>IE00BYXYYK40</v>
          </cell>
          <cell r="B1759" t="str">
            <v>ISHSII-JPM DL EM BD DLA</v>
          </cell>
          <cell r="C1759">
            <v>272865</v>
          </cell>
          <cell r="D1759">
            <v>5508139</v>
          </cell>
          <cell r="E1759" t="str">
            <v>000A2DN9U</v>
          </cell>
          <cell r="F1759" t="str">
            <v>IS02</v>
          </cell>
        </row>
        <row r="1760">
          <cell r="A1760" t="str">
            <v>IE00BYYHSM20</v>
          </cell>
          <cell r="B1760" t="str">
            <v>ISHSII-MSCI EU.QUA.DV.EOD</v>
          </cell>
          <cell r="C1760">
            <v>57495</v>
          </cell>
          <cell r="D1760">
            <v>2549088</v>
          </cell>
          <cell r="E1760" t="str">
            <v>000A2DRG4</v>
          </cell>
          <cell r="F1760" t="str">
            <v>QDVX</v>
          </cell>
        </row>
        <row r="1761">
          <cell r="A1761" t="str">
            <v>IE00BYYHSQ67</v>
          </cell>
          <cell r="B1761" t="str">
            <v>ISHSII-MSCI WL.QUA.DV.DLD</v>
          </cell>
          <cell r="C1761">
            <v>57496</v>
          </cell>
          <cell r="D1761">
            <v>2549089</v>
          </cell>
          <cell r="E1761" t="str">
            <v>000A2DRG5</v>
          </cell>
          <cell r="F1761" t="str">
            <v>QDVW</v>
          </cell>
        </row>
        <row r="1762">
          <cell r="A1762" t="str">
            <v>IE00BYYLVH00</v>
          </cell>
          <cell r="B1762" t="str">
            <v>UBS FDSO-BLOOMB.C.CM.DLAA</v>
          </cell>
          <cell r="C1762">
            <v>53455</v>
          </cell>
          <cell r="D1762">
            <v>2505548</v>
          </cell>
          <cell r="E1762" t="str">
            <v>000A2DQ7Z</v>
          </cell>
          <cell r="F1762" t="str">
            <v>BCFU</v>
          </cell>
        </row>
        <row r="1763">
          <cell r="A1763" t="str">
            <v>IE00BYYLVJ24</v>
          </cell>
          <cell r="B1763" t="str">
            <v>UBS FDSO-BLOOMB.C.CM.EOHA</v>
          </cell>
          <cell r="C1763">
            <v>53456</v>
          </cell>
          <cell r="D1763">
            <v>2505549</v>
          </cell>
          <cell r="E1763" t="str">
            <v>000A2DQ70</v>
          </cell>
          <cell r="F1763" t="str">
            <v>BCFE</v>
          </cell>
        </row>
        <row r="1764">
          <cell r="A1764" t="str">
            <v>IE00BYYR0489</v>
          </cell>
          <cell r="B1764" t="str">
            <v>ISHSIII-MSCI S.A.C.UE DLA</v>
          </cell>
          <cell r="C1764">
            <v>129365</v>
          </cell>
          <cell r="D1764">
            <v>3992686</v>
          </cell>
          <cell r="E1764" t="str">
            <v>000A14ZV2</v>
          </cell>
          <cell r="F1764" t="str">
            <v>IUSS</v>
          </cell>
        </row>
        <row r="1765">
          <cell r="A1765" t="str">
            <v>IE00BYYR0935</v>
          </cell>
          <cell r="B1765" t="str">
            <v>VANG.GBL MOM.FA.U.ETF DLA</v>
          </cell>
          <cell r="C1765">
            <v>58970</v>
          </cell>
          <cell r="D1765">
            <v>2749241</v>
          </cell>
          <cell r="E1765" t="str">
            <v>000A14YC0</v>
          </cell>
          <cell r="F1765" t="str">
            <v>VMOM</v>
          </cell>
        </row>
        <row r="1766">
          <cell r="A1766" t="str">
            <v>IE00BYYR0B57</v>
          </cell>
          <cell r="B1766" t="str">
            <v>VANG.GBL VAL.FA.U.ETF DLA</v>
          </cell>
          <cell r="C1766">
            <v>58967</v>
          </cell>
          <cell r="D1766">
            <v>2749238</v>
          </cell>
          <cell r="E1766" t="str">
            <v>000A14YCZ</v>
          </cell>
          <cell r="F1766" t="str">
            <v>VGVL</v>
          </cell>
        </row>
        <row r="1767">
          <cell r="A1767" t="str">
            <v>IE00BYYR0C64</v>
          </cell>
          <cell r="B1767" t="str">
            <v>VANG.GBL MIN.V.U.ETF DLHA</v>
          </cell>
          <cell r="C1767">
            <v>58968</v>
          </cell>
          <cell r="D1767">
            <v>2749239</v>
          </cell>
          <cell r="E1767" t="str">
            <v>000A14YCY</v>
          </cell>
          <cell r="F1767" t="str">
            <v>VMVL</v>
          </cell>
        </row>
        <row r="1768">
          <cell r="A1768" t="str">
            <v>IE00BYYR0D71</v>
          </cell>
          <cell r="B1768" t="str">
            <v>VANG.GBL LIQ.FA.U.ETF DLA</v>
          </cell>
          <cell r="C1768">
            <v>58969</v>
          </cell>
          <cell r="D1768">
            <v>2749240</v>
          </cell>
          <cell r="E1768" t="str">
            <v>000A14YC1</v>
          </cell>
          <cell r="F1768" t="str">
            <v>VLIQ</v>
          </cell>
        </row>
        <row r="1769">
          <cell r="A1769" t="str">
            <v>IE00BYYW2V44</v>
          </cell>
          <cell r="B1769" t="str">
            <v>SPDR S+P 500 U.ETF EOHA</v>
          </cell>
          <cell r="C1769">
            <v>77552</v>
          </cell>
          <cell r="D1769">
            <v>3568469</v>
          </cell>
          <cell r="E1769" t="str">
            <v>000A2AGXP</v>
          </cell>
          <cell r="F1769" t="str">
            <v>SPPE</v>
          </cell>
        </row>
        <row r="1770">
          <cell r="A1770" t="str">
            <v>IE00BYYXBF44</v>
          </cell>
          <cell r="B1770" t="str">
            <v>IMIII-I.FTSE EM H.D.L.V.A</v>
          </cell>
          <cell r="C1770">
            <v>53457</v>
          </cell>
          <cell r="D1770">
            <v>2505550</v>
          </cell>
          <cell r="E1770" t="str">
            <v>000A2AHZU</v>
          </cell>
          <cell r="F1770" t="str">
            <v>EHDL</v>
          </cell>
        </row>
        <row r="1771">
          <cell r="A1771" t="str">
            <v>IE00BYZK4552</v>
          </cell>
          <cell r="B1771" t="str">
            <v>ISHS IV-AUTO.+ROBOTIC.ETF</v>
          </cell>
          <cell r="C1771">
            <v>53458</v>
          </cell>
          <cell r="D1771">
            <v>2505551</v>
          </cell>
          <cell r="E1771" t="str">
            <v>000A2ANH0</v>
          </cell>
          <cell r="F1771" t="str">
            <v>2B76</v>
          </cell>
        </row>
        <row r="1772">
          <cell r="A1772" t="str">
            <v>IE00BYZK4669</v>
          </cell>
          <cell r="B1772" t="str">
            <v>ISHS IV-AGEING POPUL.ETF</v>
          </cell>
          <cell r="C1772">
            <v>53459</v>
          </cell>
          <cell r="D1772">
            <v>2505552</v>
          </cell>
          <cell r="E1772" t="str">
            <v>000A2ANH1</v>
          </cell>
          <cell r="F1772" t="str">
            <v>2B77</v>
          </cell>
        </row>
        <row r="1773">
          <cell r="A1773" t="str">
            <v>IE00BYZK4776</v>
          </cell>
          <cell r="B1773" t="str">
            <v>ISHS IV-HEALTHC.INNOV.ETF</v>
          </cell>
          <cell r="C1773">
            <v>53460</v>
          </cell>
          <cell r="D1773">
            <v>2505553</v>
          </cell>
          <cell r="E1773" t="str">
            <v>000A2ANH2</v>
          </cell>
          <cell r="F1773" t="str">
            <v>2B78</v>
          </cell>
        </row>
        <row r="1774">
          <cell r="A1774" t="str">
            <v>IE00BYZK4883</v>
          </cell>
          <cell r="B1774" t="str">
            <v>ISHSIV-DIGITILISATION DLA</v>
          </cell>
          <cell r="C1774">
            <v>53461</v>
          </cell>
          <cell r="D1774">
            <v>2505554</v>
          </cell>
          <cell r="E1774" t="str">
            <v>000A2ANH3</v>
          </cell>
          <cell r="F1774" t="str">
            <v>2B79</v>
          </cell>
        </row>
        <row r="1775">
          <cell r="A1775" t="str">
            <v>IE00BYZTVT56</v>
          </cell>
          <cell r="B1775" t="str">
            <v>ISHSII-EOCO.BD ESG UE EOD</v>
          </cell>
          <cell r="C1775">
            <v>76107</v>
          </cell>
          <cell r="D1775">
            <v>3299910</v>
          </cell>
          <cell r="E1775" t="str">
            <v>000A142NT</v>
          </cell>
          <cell r="F1775" t="str">
            <v>OM3F</v>
          </cell>
        </row>
        <row r="1776">
          <cell r="A1776" t="str">
            <v>IE00BYZTVV78</v>
          </cell>
          <cell r="B1776" t="str">
            <v>ISHSII-EO CB 0-3Y ESG EOD</v>
          </cell>
          <cell r="C1776">
            <v>53462</v>
          </cell>
          <cell r="D1776">
            <v>2505555</v>
          </cell>
          <cell r="E1776" t="str">
            <v>000A142NU</v>
          </cell>
          <cell r="F1776" t="str">
            <v>QDVL</v>
          </cell>
        </row>
        <row r="1777">
          <cell r="A1777" t="str">
            <v>IE00BZ02LR44</v>
          </cell>
          <cell r="B1777" t="str">
            <v>X(IE)-MSCI WORLD ESG 1C</v>
          </cell>
          <cell r="C1777">
            <v>75934</v>
          </cell>
          <cell r="D1777">
            <v>3178226</v>
          </cell>
          <cell r="E1777" t="str">
            <v>000A2AQST</v>
          </cell>
          <cell r="F1777" t="str">
            <v>XZW0</v>
          </cell>
        </row>
        <row r="1778">
          <cell r="A1778" t="str">
            <v>IE00BZ036H21</v>
          </cell>
          <cell r="B1778" t="str">
            <v>X(IE)-USD CORP.BD 1DDL</v>
          </cell>
          <cell r="C1778">
            <v>53471</v>
          </cell>
          <cell r="D1778">
            <v>2505564</v>
          </cell>
          <cell r="E1778" t="str">
            <v>000A14XH5</v>
          </cell>
          <cell r="F1778" t="str">
            <v>XDGU</v>
          </cell>
        </row>
        <row r="1779">
          <cell r="A1779" t="str">
            <v>IE00BZ036J45</v>
          </cell>
          <cell r="B1779" t="str">
            <v>X(IE)-USD CORP.BD 2DEOH</v>
          </cell>
          <cell r="C1779">
            <v>53472</v>
          </cell>
          <cell r="D1779">
            <v>2505565</v>
          </cell>
          <cell r="E1779" t="str">
            <v>000A14XH4</v>
          </cell>
          <cell r="F1779" t="str">
            <v>XDGE</v>
          </cell>
        </row>
        <row r="1780">
          <cell r="A1780" t="str">
            <v>IE00BZ048462</v>
          </cell>
          <cell r="B1780" t="str">
            <v>ISHSII-DL FR BD ETF DLUD</v>
          </cell>
          <cell r="C1780">
            <v>57497</v>
          </cell>
          <cell r="D1780">
            <v>2549090</v>
          </cell>
          <cell r="E1780" t="str">
            <v>000A2DS7X</v>
          </cell>
          <cell r="F1780" t="str">
            <v>QDVY</v>
          </cell>
        </row>
        <row r="1781">
          <cell r="A1781" t="str">
            <v>IE00BZ048579</v>
          </cell>
          <cell r="B1781" t="str">
            <v>ISHSII-DCB 0-3ESG ETF DLD</v>
          </cell>
          <cell r="C1781">
            <v>119882</v>
          </cell>
          <cell r="D1781">
            <v>3902165</v>
          </cell>
          <cell r="E1781" t="str">
            <v>000A2DS7Y</v>
          </cell>
          <cell r="F1781" t="str">
            <v>SNAV</v>
          </cell>
        </row>
        <row r="1782">
          <cell r="A1782" t="str">
            <v>IE00BZ0G8860</v>
          </cell>
          <cell r="B1782" t="str">
            <v>SPDR B.B.10+Y.US C.B.UETF</v>
          </cell>
          <cell r="C1782">
            <v>53466</v>
          </cell>
          <cell r="D1782">
            <v>2505559</v>
          </cell>
          <cell r="E1782" t="str">
            <v>000A14071</v>
          </cell>
          <cell r="F1782" t="str">
            <v>SYBN</v>
          </cell>
        </row>
        <row r="1783">
          <cell r="A1783" t="str">
            <v>IE00BZ0G8977</v>
          </cell>
          <cell r="B1783" t="str">
            <v>SPDR BLOOM.BAR.US T.U.ETF</v>
          </cell>
          <cell r="C1783">
            <v>53467</v>
          </cell>
          <cell r="D1783">
            <v>2505560</v>
          </cell>
          <cell r="E1783" t="str">
            <v>000A14072</v>
          </cell>
          <cell r="F1783" t="str">
            <v>SYBY</v>
          </cell>
        </row>
        <row r="1784">
          <cell r="A1784" t="str">
            <v>IE00BZ0G8B96</v>
          </cell>
          <cell r="B1784" t="str">
            <v>SPDR MSCI JAPAN ETF AYNU</v>
          </cell>
          <cell r="C1784">
            <v>53464</v>
          </cell>
          <cell r="D1784">
            <v>2505557</v>
          </cell>
          <cell r="E1784" t="str">
            <v>000A143DA</v>
          </cell>
          <cell r="F1784" t="str">
            <v>ZPDJ</v>
          </cell>
        </row>
        <row r="1785">
          <cell r="A1785" t="str">
            <v>IE00BZ0G8C04</v>
          </cell>
          <cell r="B1785" t="str">
            <v>SPDR MSCI JAPAN ETF AEOH</v>
          </cell>
          <cell r="C1785">
            <v>53465</v>
          </cell>
          <cell r="D1785">
            <v>2505558</v>
          </cell>
          <cell r="E1785" t="str">
            <v>000A143DB</v>
          </cell>
          <cell r="F1785" t="str">
            <v>ZPDW</v>
          </cell>
        </row>
        <row r="1786">
          <cell r="A1786" t="str">
            <v>IE00BZ0PKS76</v>
          </cell>
          <cell r="B1786" t="str">
            <v>ISHSIV-E.MSCI USA MUL.DLA</v>
          </cell>
          <cell r="C1786">
            <v>53468</v>
          </cell>
          <cell r="D1786">
            <v>2505561</v>
          </cell>
          <cell r="E1786" t="str">
            <v>000A14YN9</v>
          </cell>
          <cell r="F1786" t="str">
            <v>IBCY</v>
          </cell>
        </row>
        <row r="1787">
          <cell r="A1787" t="str">
            <v>IE00BZ0PKT83</v>
          </cell>
          <cell r="B1787" t="str">
            <v>ISHSIV-E.MSCI WLD MUL.DLA</v>
          </cell>
          <cell r="C1787">
            <v>53469</v>
          </cell>
          <cell r="D1787">
            <v>2505562</v>
          </cell>
          <cell r="E1787" t="str">
            <v>000A14YPA</v>
          </cell>
          <cell r="F1787" t="str">
            <v>IBCZ</v>
          </cell>
        </row>
        <row r="1788">
          <cell r="A1788" t="str">
            <v>IE00BZ0PKV06</v>
          </cell>
          <cell r="B1788" t="str">
            <v>ISIV-E.MSCI E.M.U.ETF EOA</v>
          </cell>
          <cell r="C1788">
            <v>53470</v>
          </cell>
          <cell r="D1788">
            <v>2505563</v>
          </cell>
          <cell r="E1788" t="str">
            <v>000A14YPB</v>
          </cell>
          <cell r="F1788" t="str">
            <v>IBC0</v>
          </cell>
        </row>
        <row r="1789">
          <cell r="A1789" t="str">
            <v>IE00BZ0XVF52</v>
          </cell>
          <cell r="B1789" t="str">
            <v>WISDOMTREE AT1 COCO BD DL</v>
          </cell>
          <cell r="C1789">
            <v>269151</v>
          </cell>
          <cell r="D1789">
            <v>5500032</v>
          </cell>
          <cell r="E1789" t="str">
            <v>000A2JKH4</v>
          </cell>
          <cell r="F1789" t="str">
            <v>WTDI</v>
          </cell>
        </row>
        <row r="1790">
          <cell r="A1790" t="str">
            <v>IE00BZ12WP82</v>
          </cell>
          <cell r="B1790" t="str">
            <v>LINDE PLC        EO 0,001</v>
          </cell>
          <cell r="C1790">
            <v>77453</v>
          </cell>
          <cell r="D1790">
            <v>3553182</v>
          </cell>
          <cell r="E1790" t="str">
            <v>000A2DSYC</v>
          </cell>
          <cell r="F1790" t="str">
            <v>LIN</v>
          </cell>
        </row>
        <row r="1791">
          <cell r="A1791" t="str">
            <v>IE00BZ163G84</v>
          </cell>
          <cell r="B1791" t="str">
            <v>VANG.EUR COR.BD U.ETF EOD</v>
          </cell>
          <cell r="C1791">
            <v>58971</v>
          </cell>
          <cell r="D1791">
            <v>2749242</v>
          </cell>
          <cell r="E1791" t="str">
            <v>000A143JK</v>
          </cell>
          <cell r="F1791" t="str">
            <v>VECP</v>
          </cell>
        </row>
        <row r="1792">
          <cell r="A1792" t="str">
            <v>IE00BZ163H91</v>
          </cell>
          <cell r="B1792" t="str">
            <v>VAN.EUR EURO.G.B.UETF EOD</v>
          </cell>
          <cell r="C1792">
            <v>58972</v>
          </cell>
          <cell r="D1792">
            <v>2749243</v>
          </cell>
          <cell r="E1792" t="str">
            <v>000A143JL</v>
          </cell>
          <cell r="F1792" t="str">
            <v>VGEB</v>
          </cell>
        </row>
        <row r="1793">
          <cell r="A1793" t="str">
            <v>IE00BZ163K21</v>
          </cell>
          <cell r="B1793" t="str">
            <v>VANG.USD CORP.B.U.ETF DLD</v>
          </cell>
          <cell r="C1793">
            <v>58973</v>
          </cell>
          <cell r="D1793">
            <v>2749244</v>
          </cell>
          <cell r="E1793" t="str">
            <v>000A143JM</v>
          </cell>
          <cell r="F1793" t="str">
            <v>VUCP</v>
          </cell>
        </row>
        <row r="1794">
          <cell r="A1794" t="str">
            <v>IE00BZ163L38</v>
          </cell>
          <cell r="B1794" t="str">
            <v>VANG.USD EM G.BD UETF DLD</v>
          </cell>
          <cell r="C1794">
            <v>58974</v>
          </cell>
          <cell r="D1794">
            <v>2749245</v>
          </cell>
          <cell r="E1794" t="str">
            <v>000A143JQ</v>
          </cell>
          <cell r="F1794" t="str">
            <v>VGEM</v>
          </cell>
        </row>
        <row r="1795">
          <cell r="A1795" t="str">
            <v>IE00BZ163M45</v>
          </cell>
          <cell r="B1795" t="str">
            <v>VANG.USD TREA.BD UETF DLD</v>
          </cell>
          <cell r="C1795">
            <v>58975</v>
          </cell>
          <cell r="D1795">
            <v>2749246</v>
          </cell>
          <cell r="E1795" t="str">
            <v>000A143JN</v>
          </cell>
          <cell r="F1795" t="str">
            <v>VGTY</v>
          </cell>
        </row>
        <row r="1796">
          <cell r="A1796" t="str">
            <v>IE00BZ173T46</v>
          </cell>
          <cell r="B1796" t="str">
            <v>ISHSIV-M.USA S. DLD</v>
          </cell>
          <cell r="C1796">
            <v>115774</v>
          </cell>
          <cell r="D1796">
            <v>3875867</v>
          </cell>
          <cell r="E1796" t="str">
            <v>000A2N9LH</v>
          </cell>
          <cell r="F1796" t="str">
            <v>36B6</v>
          </cell>
        </row>
        <row r="1797">
          <cell r="A1797" t="str">
            <v>IE00BZ173V67</v>
          </cell>
          <cell r="B1797" t="str">
            <v>ISHSIV-M.USA S. EOD</v>
          </cell>
          <cell r="C1797">
            <v>76140</v>
          </cell>
          <cell r="D1797">
            <v>3317291</v>
          </cell>
          <cell r="E1797" t="str">
            <v>000A2JN2K</v>
          </cell>
          <cell r="F1797" t="str">
            <v>3SUR</v>
          </cell>
        </row>
        <row r="1798">
          <cell r="A1798" t="str">
            <v>IE00BZ2GV965</v>
          </cell>
          <cell r="B1798" t="str">
            <v>UBS FDSO-CMCI EX-A.SF DAA</v>
          </cell>
          <cell r="C1798">
            <v>53473</v>
          </cell>
          <cell r="D1798">
            <v>2505566</v>
          </cell>
          <cell r="E1798" t="str">
            <v>000A141AP</v>
          </cell>
          <cell r="F1798" t="str">
            <v>UEQU</v>
          </cell>
        </row>
        <row r="1799">
          <cell r="A1799" t="str">
            <v>IE00BZ56RG20</v>
          </cell>
          <cell r="B1799" t="str">
            <v>WISDOMTR.US QU.DV.GR.DLAC</v>
          </cell>
          <cell r="C1799">
            <v>269140</v>
          </cell>
          <cell r="D1799">
            <v>5500021</v>
          </cell>
          <cell r="E1799" t="str">
            <v>000A2AGPV</v>
          </cell>
          <cell r="F1799" t="str">
            <v>WTDM</v>
          </cell>
        </row>
        <row r="1800">
          <cell r="A1800" t="str">
            <v>IE00BZ56SW52</v>
          </cell>
          <cell r="B1800" t="str">
            <v>WISDOMTR.GL.QUA.DV.GR.DLA</v>
          </cell>
          <cell r="C1800">
            <v>269139</v>
          </cell>
          <cell r="D1800">
            <v>5500020</v>
          </cell>
          <cell r="E1800" t="str">
            <v>000A2AG1E</v>
          </cell>
          <cell r="F1800" t="str">
            <v>WTEM</v>
          </cell>
        </row>
        <row r="1801">
          <cell r="A1801" t="str">
            <v>IE00BZ56TQ67</v>
          </cell>
          <cell r="B1801" t="str">
            <v>WISDOMTR.EO.QUAL.DV.GR.EA</v>
          </cell>
          <cell r="C1801">
            <v>269141</v>
          </cell>
          <cell r="D1801">
            <v>5500022</v>
          </cell>
          <cell r="E1801" t="str">
            <v>000A2AG1G</v>
          </cell>
          <cell r="F1801" t="str">
            <v>WTIM</v>
          </cell>
        </row>
        <row r="1802">
          <cell r="A1802" t="str">
            <v>IE00BZ6V7883</v>
          </cell>
          <cell r="B1802" t="str">
            <v>ISIV-US MO.B.SE.U.ETF DLD</v>
          </cell>
          <cell r="C1802">
            <v>53474</v>
          </cell>
          <cell r="D1802">
            <v>2505567</v>
          </cell>
          <cell r="E1802" t="str">
            <v>000A2AGYT</v>
          </cell>
          <cell r="F1802" t="str">
            <v>QDVP</v>
          </cell>
        </row>
        <row r="1803">
          <cell r="A1803" t="str">
            <v>IE00BZCQB185</v>
          </cell>
          <cell r="B1803" t="str">
            <v>ISHSIV-MSCI INDIA UC.ETF</v>
          </cell>
          <cell r="C1803">
            <v>76009</v>
          </cell>
          <cell r="D1803">
            <v>3225432</v>
          </cell>
          <cell r="E1803" t="str">
            <v>000A2AFCY</v>
          </cell>
          <cell r="F1803" t="str">
            <v>QDV5</v>
          </cell>
        </row>
        <row r="1804">
          <cell r="A1804" t="str">
            <v>IT0000062072</v>
          </cell>
          <cell r="B1804" t="str">
            <v>GENERALI             EO 1</v>
          </cell>
          <cell r="C1804">
            <v>53709</v>
          </cell>
          <cell r="D1804">
            <v>2505802</v>
          </cell>
          <cell r="E1804">
            <v>850312</v>
          </cell>
          <cell r="F1804" t="str">
            <v>ASG</v>
          </cell>
        </row>
        <row r="1805">
          <cell r="A1805" t="str">
            <v>IT0000072618</v>
          </cell>
          <cell r="B1805" t="str">
            <v>INTESA SANPAOLO</v>
          </cell>
          <cell r="C1805">
            <v>53710</v>
          </cell>
          <cell r="D1805">
            <v>2505803</v>
          </cell>
          <cell r="E1805">
            <v>850605</v>
          </cell>
          <cell r="F1805" t="str">
            <v>IES</v>
          </cell>
        </row>
        <row r="1806">
          <cell r="A1806" t="str">
            <v>IT0003128367</v>
          </cell>
          <cell r="B1806" t="str">
            <v>ENEL S.P.A.          EO 1</v>
          </cell>
          <cell r="C1806">
            <v>53712</v>
          </cell>
          <cell r="D1806">
            <v>2505805</v>
          </cell>
          <cell r="E1806">
            <v>928624</v>
          </cell>
          <cell r="F1806" t="str">
            <v>ENL</v>
          </cell>
        </row>
        <row r="1807">
          <cell r="A1807" t="str">
            <v>IT0003132476</v>
          </cell>
          <cell r="B1807" t="str">
            <v>ENI S.P.A.</v>
          </cell>
          <cell r="C1807">
            <v>53713</v>
          </cell>
          <cell r="D1807">
            <v>2505806</v>
          </cell>
          <cell r="E1807">
            <v>897791</v>
          </cell>
          <cell r="F1807" t="str">
            <v>ENI</v>
          </cell>
        </row>
        <row r="1808">
          <cell r="A1808" t="str">
            <v>IT0003497168</v>
          </cell>
          <cell r="B1808" t="str">
            <v>TELECOM ITALIA</v>
          </cell>
          <cell r="C1808">
            <v>53714</v>
          </cell>
          <cell r="D1808">
            <v>2505807</v>
          </cell>
          <cell r="E1808">
            <v>120470</v>
          </cell>
          <cell r="F1808" t="str">
            <v>TQI</v>
          </cell>
        </row>
        <row r="1809">
          <cell r="A1809" t="str">
            <v>IT0003497176</v>
          </cell>
          <cell r="B1809" t="str">
            <v>TELECOM ITALIA RNC</v>
          </cell>
          <cell r="C1809">
            <v>53715</v>
          </cell>
          <cell r="D1809">
            <v>2505808</v>
          </cell>
          <cell r="E1809">
            <v>120471</v>
          </cell>
          <cell r="F1809" t="str">
            <v>TQIR</v>
          </cell>
        </row>
        <row r="1810">
          <cell r="A1810" t="str">
            <v>IT0004147952</v>
          </cell>
          <cell r="B1810" t="str">
            <v>NEWRON PHARMACEUT. EO-,20</v>
          </cell>
          <cell r="C1810">
            <v>149894</v>
          </cell>
          <cell r="D1810">
            <v>4197491</v>
          </cell>
          <cell r="E1810" t="str">
            <v>000A0LF18</v>
          </cell>
          <cell r="F1810" t="str">
            <v>NP5</v>
          </cell>
        </row>
        <row r="1811">
          <cell r="A1811" t="str">
            <v>IT0005239360</v>
          </cell>
          <cell r="B1811" t="str">
            <v>UNICREDIT</v>
          </cell>
          <cell r="C1811">
            <v>53717</v>
          </cell>
          <cell r="D1811">
            <v>2505810</v>
          </cell>
          <cell r="E1811" t="str">
            <v>000A2DJV6</v>
          </cell>
          <cell r="F1811" t="str">
            <v>CRIN</v>
          </cell>
        </row>
        <row r="1812">
          <cell r="A1812" t="str">
            <v>LU0061462528</v>
          </cell>
          <cell r="B1812" t="str">
            <v>RTL GROUP</v>
          </cell>
          <cell r="C1812">
            <v>53718</v>
          </cell>
          <cell r="D1812">
            <v>2505811</v>
          </cell>
          <cell r="E1812">
            <v>861149</v>
          </cell>
          <cell r="F1812" t="str">
            <v>RRTL</v>
          </cell>
        </row>
        <row r="1813">
          <cell r="A1813" t="str">
            <v>LU0136234654</v>
          </cell>
          <cell r="B1813" t="str">
            <v>UBS-MSCI USA U.E. DLAD</v>
          </cell>
          <cell r="C1813">
            <v>53719</v>
          </cell>
          <cell r="D1813">
            <v>2505812</v>
          </cell>
          <cell r="E1813">
            <v>794358</v>
          </cell>
          <cell r="F1813" t="str">
            <v>UIM6</v>
          </cell>
        </row>
        <row r="1814">
          <cell r="A1814" t="str">
            <v>LU0136240974</v>
          </cell>
          <cell r="B1814" t="str">
            <v>UBS-ETF-MSCI JAPAN YNAD</v>
          </cell>
          <cell r="C1814">
            <v>53720</v>
          </cell>
          <cell r="D1814">
            <v>2505813</v>
          </cell>
          <cell r="E1814">
            <v>794361</v>
          </cell>
          <cell r="F1814" t="str">
            <v>UIM5</v>
          </cell>
        </row>
        <row r="1815">
          <cell r="A1815" t="str">
            <v>LU0136242590</v>
          </cell>
          <cell r="B1815" t="str">
            <v>UBS-ETF FTSE 100UETF LSAD</v>
          </cell>
          <cell r="C1815">
            <v>53721</v>
          </cell>
          <cell r="D1815">
            <v>2505814</v>
          </cell>
          <cell r="E1815">
            <v>794362</v>
          </cell>
          <cell r="F1815" t="str">
            <v>UIM3</v>
          </cell>
        </row>
        <row r="1816">
          <cell r="A1816" t="str">
            <v>LU0147308422</v>
          </cell>
          <cell r="B1816" t="str">
            <v>UBS-ETF-MSCI EMU EOAD</v>
          </cell>
          <cell r="C1816">
            <v>53722</v>
          </cell>
          <cell r="D1816">
            <v>2505815</v>
          </cell>
          <cell r="E1816">
            <v>633611</v>
          </cell>
          <cell r="F1816" t="str">
            <v>UIM4</v>
          </cell>
        </row>
        <row r="1817">
          <cell r="A1817" t="str">
            <v>LU0192223062</v>
          </cell>
          <cell r="B1817" t="str">
            <v>BNPPE.-F.E./N.E.C.UEQDDEO</v>
          </cell>
          <cell r="C1817">
            <v>53723</v>
          </cell>
          <cell r="D1817">
            <v>2505816</v>
          </cell>
          <cell r="E1817" t="str">
            <v>000A0ERY9</v>
          </cell>
          <cell r="F1817" t="str">
            <v>IM2A</v>
          </cell>
        </row>
        <row r="1818">
          <cell r="A1818" t="str">
            <v>LU0249326488</v>
          </cell>
          <cell r="B1818" t="str">
            <v>M.A.-R.INT.COM.IN.UETF</v>
          </cell>
          <cell r="C1818">
            <v>53724</v>
          </cell>
          <cell r="D1818">
            <v>2505817</v>
          </cell>
          <cell r="E1818" t="str">
            <v>000A0JK68</v>
          </cell>
          <cell r="F1818" t="str">
            <v>M9SA</v>
          </cell>
        </row>
        <row r="1819">
          <cell r="A1819" t="str">
            <v>LU0251710041</v>
          </cell>
          <cell r="B1819" t="str">
            <v>CPI PROPERTY GRP   EO-,10</v>
          </cell>
          <cell r="C1819">
            <v>53725</v>
          </cell>
          <cell r="D1819">
            <v>2505818</v>
          </cell>
          <cell r="E1819" t="str">
            <v>000A0JL4D</v>
          </cell>
          <cell r="F1819" t="str">
            <v>O5G</v>
          </cell>
        </row>
        <row r="1820">
          <cell r="A1820" t="str">
            <v>LU0259322260</v>
          </cell>
          <cell r="B1820" t="str">
            <v>MA.-NYSE AR.GO.BU.IN.UETF</v>
          </cell>
          <cell r="C1820">
            <v>53728</v>
          </cell>
          <cell r="D1820">
            <v>2505821</v>
          </cell>
          <cell r="E1820" t="str">
            <v>000A0MMBG</v>
          </cell>
          <cell r="F1820" t="str">
            <v>M9SD</v>
          </cell>
        </row>
        <row r="1821">
          <cell r="A1821" t="str">
            <v>LU0274208692</v>
          </cell>
          <cell r="B1821" t="str">
            <v>XTR.MSCI WORLD SWAP 1C</v>
          </cell>
          <cell r="C1821">
            <v>53732</v>
          </cell>
          <cell r="D1821">
            <v>2505825</v>
          </cell>
          <cell r="E1821" t="str">
            <v>000DBX1MW</v>
          </cell>
          <cell r="F1821" t="str">
            <v>DBXW</v>
          </cell>
        </row>
        <row r="1822">
          <cell r="A1822" t="str">
            <v>LU0274209237</v>
          </cell>
          <cell r="B1822" t="str">
            <v>XTR.MSCI EUROPE 1C</v>
          </cell>
          <cell r="C1822">
            <v>53733</v>
          </cell>
          <cell r="D1822">
            <v>2505826</v>
          </cell>
          <cell r="E1822" t="str">
            <v>000DBX1ME</v>
          </cell>
          <cell r="F1822" t="str">
            <v>DBXA</v>
          </cell>
        </row>
        <row r="1823">
          <cell r="A1823" t="str">
            <v>LU0274209740</v>
          </cell>
          <cell r="B1823" t="str">
            <v>XTR.MSCI JAPAN 1C</v>
          </cell>
          <cell r="C1823">
            <v>53734</v>
          </cell>
          <cell r="D1823">
            <v>2505827</v>
          </cell>
          <cell r="E1823" t="str">
            <v>000DBX1MJ</v>
          </cell>
          <cell r="F1823" t="str">
            <v>DBXJ</v>
          </cell>
        </row>
        <row r="1824">
          <cell r="A1824" t="str">
            <v>LU0274210672</v>
          </cell>
          <cell r="B1824" t="str">
            <v>XTR.MSCI USA SWAP 1C</v>
          </cell>
          <cell r="C1824">
            <v>53735</v>
          </cell>
          <cell r="D1824">
            <v>2505828</v>
          </cell>
          <cell r="E1824" t="str">
            <v>000DBX1MU</v>
          </cell>
          <cell r="F1824" t="str">
            <v>DBXU</v>
          </cell>
        </row>
        <row r="1825">
          <cell r="A1825" t="str">
            <v>LU0274212538</v>
          </cell>
          <cell r="B1825" t="str">
            <v>XTR.FTSE MIB 1D</v>
          </cell>
          <cell r="C1825">
            <v>53736</v>
          </cell>
          <cell r="D1825">
            <v>2505829</v>
          </cell>
          <cell r="E1825" t="str">
            <v>000DBX1MB</v>
          </cell>
          <cell r="F1825" t="str">
            <v>DBXI</v>
          </cell>
        </row>
        <row r="1826">
          <cell r="A1826" t="str">
            <v>LU0274221281</v>
          </cell>
          <cell r="B1826" t="str">
            <v>XTR.SWITZERLAND 1D</v>
          </cell>
          <cell r="C1826">
            <v>53737</v>
          </cell>
          <cell r="D1826">
            <v>2505830</v>
          </cell>
          <cell r="E1826" t="str">
            <v>000DBX1SM</v>
          </cell>
          <cell r="F1826" t="str">
            <v>DBXS</v>
          </cell>
        </row>
        <row r="1827">
          <cell r="A1827" t="str">
            <v>LU0290355717</v>
          </cell>
          <cell r="B1827" t="str">
            <v>XTR.II EUROZ.GOV.BD 1C</v>
          </cell>
          <cell r="C1827">
            <v>53738</v>
          </cell>
          <cell r="D1827">
            <v>2505831</v>
          </cell>
          <cell r="E1827" t="str">
            <v>000DBX0AC</v>
          </cell>
          <cell r="F1827" t="str">
            <v>DBXN</v>
          </cell>
        </row>
        <row r="1828">
          <cell r="A1828" t="str">
            <v>LU0290356871</v>
          </cell>
          <cell r="B1828" t="str">
            <v>XTR.II EUROZ.GOV.BD1-3 1C</v>
          </cell>
          <cell r="C1828">
            <v>53739</v>
          </cell>
          <cell r="D1828">
            <v>2505832</v>
          </cell>
          <cell r="E1828" t="str">
            <v>000DBX0AD</v>
          </cell>
          <cell r="F1828" t="str">
            <v>DBXP</v>
          </cell>
        </row>
        <row r="1829">
          <cell r="A1829" t="str">
            <v>LU0290356954</v>
          </cell>
          <cell r="B1829" t="str">
            <v>XTR.II EURZ.GOV.BD 3-5 1C</v>
          </cell>
          <cell r="C1829">
            <v>53740</v>
          </cell>
          <cell r="D1829">
            <v>2505833</v>
          </cell>
          <cell r="E1829" t="str">
            <v>000DBX0AE</v>
          </cell>
          <cell r="F1829" t="str">
            <v>DBXQ</v>
          </cell>
        </row>
        <row r="1830">
          <cell r="A1830" t="str">
            <v>LU0290357176</v>
          </cell>
          <cell r="B1830" t="str">
            <v>XTR.II EURZ.GOV.BD 5-7 1C</v>
          </cell>
          <cell r="C1830">
            <v>53741</v>
          </cell>
          <cell r="D1830">
            <v>2505834</v>
          </cell>
          <cell r="E1830" t="str">
            <v>000DBX0AF</v>
          </cell>
          <cell r="F1830" t="str">
            <v>DBXR</v>
          </cell>
        </row>
        <row r="1831">
          <cell r="A1831" t="str">
            <v>LU0290357259</v>
          </cell>
          <cell r="B1831" t="str">
            <v>XTR.II EUR.GOV.BD 7-10 1C</v>
          </cell>
          <cell r="C1831">
            <v>53742</v>
          </cell>
          <cell r="D1831">
            <v>2505835</v>
          </cell>
          <cell r="E1831" t="str">
            <v>000DBX0AG</v>
          </cell>
          <cell r="F1831" t="str">
            <v>DBXB</v>
          </cell>
        </row>
        <row r="1832">
          <cell r="A1832" t="str">
            <v>LU0290357507</v>
          </cell>
          <cell r="B1832" t="str">
            <v>XTR.II EUR.GOV.BD15-30 1C</v>
          </cell>
          <cell r="C1832">
            <v>53744</v>
          </cell>
          <cell r="D1832">
            <v>2505837</v>
          </cell>
          <cell r="E1832" t="str">
            <v>000DBX0AJ</v>
          </cell>
          <cell r="F1832" t="str">
            <v>DBXF</v>
          </cell>
        </row>
        <row r="1833">
          <cell r="A1833" t="str">
            <v>LU0290357846</v>
          </cell>
          <cell r="B1833" t="str">
            <v>XTR.II EURZ.GOV.BD 25+ 1C</v>
          </cell>
          <cell r="C1833">
            <v>53745</v>
          </cell>
          <cell r="D1833">
            <v>2505838</v>
          </cell>
          <cell r="E1833" t="str">
            <v>000DBX0AK</v>
          </cell>
          <cell r="F1833" t="str">
            <v>DBXG</v>
          </cell>
        </row>
        <row r="1834">
          <cell r="A1834" t="str">
            <v>LU0290357929</v>
          </cell>
          <cell r="B1834" t="str">
            <v>XTR.II GL.INF.-LI.B.1CEOH</v>
          </cell>
          <cell r="C1834">
            <v>53746</v>
          </cell>
          <cell r="D1834">
            <v>2505839</v>
          </cell>
          <cell r="E1834" t="str">
            <v>000DBX0AL</v>
          </cell>
          <cell r="F1834" t="str">
            <v>DBXH</v>
          </cell>
        </row>
        <row r="1835">
          <cell r="A1835" t="str">
            <v>LU0290358224</v>
          </cell>
          <cell r="B1835" t="str">
            <v>XTR.II EUR.INF.LINK.BD 1C</v>
          </cell>
          <cell r="C1835">
            <v>53747</v>
          </cell>
          <cell r="D1835">
            <v>2505840</v>
          </cell>
          <cell r="E1835" t="str">
            <v>000DBX0AM</v>
          </cell>
          <cell r="F1835" t="str">
            <v>DBXK</v>
          </cell>
        </row>
        <row r="1836">
          <cell r="A1836" t="str">
            <v>LU0290358497</v>
          </cell>
          <cell r="B1836" t="str">
            <v>XTR.II EUR OV.RATE SW. 1C</v>
          </cell>
          <cell r="C1836">
            <v>53748</v>
          </cell>
          <cell r="D1836">
            <v>2505841</v>
          </cell>
          <cell r="E1836" t="str">
            <v>000DBX0AN</v>
          </cell>
          <cell r="F1836" t="str">
            <v>DBXT</v>
          </cell>
        </row>
        <row r="1837">
          <cell r="A1837" t="str">
            <v>LU0290358653</v>
          </cell>
          <cell r="B1837" t="str">
            <v>XTR.II ITRAXX EUR.SWAP 1C</v>
          </cell>
          <cell r="C1837">
            <v>53749</v>
          </cell>
          <cell r="D1837">
            <v>2505842</v>
          </cell>
          <cell r="E1837" t="str">
            <v>000DBX0AP</v>
          </cell>
          <cell r="F1837" t="str">
            <v>DXSQ</v>
          </cell>
        </row>
        <row r="1838">
          <cell r="A1838" t="str">
            <v>LU0290359032</v>
          </cell>
          <cell r="B1838" t="str">
            <v>XTR.II ITRAXX CR.SWAP 1C</v>
          </cell>
          <cell r="C1838">
            <v>53750</v>
          </cell>
          <cell r="D1838">
            <v>2505843</v>
          </cell>
          <cell r="E1838" t="str">
            <v>000DBX0AR</v>
          </cell>
          <cell r="F1838" t="str">
            <v>DBXM</v>
          </cell>
        </row>
        <row r="1839">
          <cell r="A1839" t="str">
            <v>LU0292096186</v>
          </cell>
          <cell r="B1839" t="str">
            <v>XTR.ST.GL.SE.DI.100SW.1D</v>
          </cell>
          <cell r="C1839">
            <v>53751</v>
          </cell>
          <cell r="D1839">
            <v>2505844</v>
          </cell>
          <cell r="E1839" t="str">
            <v>000DBX1DG</v>
          </cell>
          <cell r="F1839" t="str">
            <v>DXSB</v>
          </cell>
        </row>
        <row r="1840">
          <cell r="A1840" t="str">
            <v>LU0292097234</v>
          </cell>
          <cell r="B1840" t="str">
            <v>XTR.FTSE 100 INCOME 1D</v>
          </cell>
          <cell r="C1840">
            <v>53752</v>
          </cell>
          <cell r="D1840">
            <v>2505845</v>
          </cell>
          <cell r="E1840" t="str">
            <v>000DBX1F1</v>
          </cell>
          <cell r="F1840" t="str">
            <v>DBXX</v>
          </cell>
        </row>
        <row r="1841">
          <cell r="A1841" t="str">
            <v>LU0292097317</v>
          </cell>
          <cell r="B1841" t="str">
            <v>XTR.FTSE 250 1D</v>
          </cell>
          <cell r="C1841">
            <v>53753</v>
          </cell>
          <cell r="D1841">
            <v>2505846</v>
          </cell>
          <cell r="E1841" t="str">
            <v>000DBX1F2</v>
          </cell>
          <cell r="F1841" t="str">
            <v>DBXY</v>
          </cell>
        </row>
        <row r="1842">
          <cell r="A1842" t="str">
            <v>LU0292097747</v>
          </cell>
          <cell r="B1842" t="str">
            <v>XTRACKERS MSCI UK ESG 1D</v>
          </cell>
          <cell r="C1842">
            <v>53754</v>
          </cell>
          <cell r="D1842">
            <v>2505847</v>
          </cell>
          <cell r="E1842" t="str">
            <v>000DBX1FA</v>
          </cell>
          <cell r="F1842" t="str">
            <v>DBXZ</v>
          </cell>
        </row>
        <row r="1843">
          <cell r="A1843" t="str">
            <v>LU0292100046</v>
          </cell>
          <cell r="B1843" t="str">
            <v>XTR.MSCI KOREA 1C</v>
          </cell>
          <cell r="C1843">
            <v>53755</v>
          </cell>
          <cell r="D1843">
            <v>2505848</v>
          </cell>
          <cell r="E1843" t="str">
            <v>000DBX1K2</v>
          </cell>
          <cell r="F1843" t="str">
            <v>DBX8</v>
          </cell>
        </row>
        <row r="1844">
          <cell r="A1844" t="str">
            <v>LU0292100806</v>
          </cell>
          <cell r="B1844" t="str">
            <v>XTR.ST.EU.600 BA.RE.SW.1C</v>
          </cell>
          <cell r="C1844">
            <v>53756</v>
          </cell>
          <cell r="D1844">
            <v>2505849</v>
          </cell>
          <cell r="E1844" t="str">
            <v>000DBX1SB</v>
          </cell>
          <cell r="F1844" t="str">
            <v>DXSC</v>
          </cell>
        </row>
        <row r="1845">
          <cell r="A1845" t="str">
            <v>LU0292101796</v>
          </cell>
          <cell r="B1845" t="str">
            <v>XTR.ST.EU.600 O.+G.S. 1C</v>
          </cell>
          <cell r="C1845">
            <v>53757</v>
          </cell>
          <cell r="D1845">
            <v>2505850</v>
          </cell>
          <cell r="E1845" t="str">
            <v>000DBX1SG</v>
          </cell>
          <cell r="F1845" t="str">
            <v>DXSD</v>
          </cell>
        </row>
        <row r="1846">
          <cell r="A1846" t="str">
            <v>LU0292103222</v>
          </cell>
          <cell r="B1846" t="str">
            <v>XTR.STOXX EU.600H.C.S. 1C</v>
          </cell>
          <cell r="C1846">
            <v>53758</v>
          </cell>
          <cell r="D1846">
            <v>2505851</v>
          </cell>
          <cell r="E1846" t="str">
            <v>000DBX1SH</v>
          </cell>
          <cell r="F1846" t="str">
            <v>DXSE</v>
          </cell>
        </row>
        <row r="1847">
          <cell r="A1847" t="str">
            <v>LU0292103651</v>
          </cell>
          <cell r="B1847" t="str">
            <v>XTR.ST.EUR.600 BA.SW. 1C</v>
          </cell>
          <cell r="C1847">
            <v>53759</v>
          </cell>
          <cell r="D1847">
            <v>2505852</v>
          </cell>
          <cell r="E1847" t="str">
            <v>000DBX1SF</v>
          </cell>
          <cell r="F1847" t="str">
            <v>DXSF</v>
          </cell>
        </row>
        <row r="1848">
          <cell r="A1848" t="str">
            <v>LU0292104030</v>
          </cell>
          <cell r="B1848" t="str">
            <v>XTR.ST.EUR.600 TEL.SW. 1C</v>
          </cell>
          <cell r="C1848">
            <v>53760</v>
          </cell>
          <cell r="D1848">
            <v>2505853</v>
          </cell>
          <cell r="E1848" t="str">
            <v>000DBX1ST</v>
          </cell>
          <cell r="F1848" t="str">
            <v>DXSG</v>
          </cell>
        </row>
        <row r="1849">
          <cell r="A1849" t="str">
            <v>LU0292104469</v>
          </cell>
          <cell r="B1849" t="str">
            <v>XTR.ST.EUR.600 TE.SW. 1C</v>
          </cell>
          <cell r="C1849">
            <v>53761</v>
          </cell>
          <cell r="D1849">
            <v>2505854</v>
          </cell>
          <cell r="E1849" t="str">
            <v>000DBX1TE</v>
          </cell>
          <cell r="F1849" t="str">
            <v>DXSH</v>
          </cell>
        </row>
        <row r="1850">
          <cell r="A1850" t="str">
            <v>LU0292104899</v>
          </cell>
          <cell r="B1850" t="str">
            <v>XTR.ST.EUR.600 UT.SW. 1C</v>
          </cell>
          <cell r="C1850">
            <v>53762</v>
          </cell>
          <cell r="D1850">
            <v>2505855</v>
          </cell>
          <cell r="E1850" t="str">
            <v>000DBX1SU</v>
          </cell>
          <cell r="F1850" t="str">
            <v>DXSI</v>
          </cell>
        </row>
        <row r="1851">
          <cell r="A1851" t="str">
            <v>LU0292105359</v>
          </cell>
          <cell r="B1851" t="str">
            <v>XTR.ST.EUR.600 F.+B.S. 1C</v>
          </cell>
          <cell r="C1851">
            <v>53763</v>
          </cell>
          <cell r="D1851">
            <v>2505856</v>
          </cell>
          <cell r="E1851" t="str">
            <v>000DBX1FB</v>
          </cell>
          <cell r="F1851" t="str">
            <v>DXSK</v>
          </cell>
        </row>
        <row r="1852">
          <cell r="A1852" t="str">
            <v>LU0292106084</v>
          </cell>
          <cell r="B1852" t="str">
            <v>XTR.ST.EUR.600 I.G.S. 1C</v>
          </cell>
          <cell r="C1852">
            <v>53764</v>
          </cell>
          <cell r="D1852">
            <v>2505857</v>
          </cell>
          <cell r="E1852" t="str">
            <v>000DBX1F0</v>
          </cell>
          <cell r="F1852" t="str">
            <v>DXSL</v>
          </cell>
        </row>
        <row r="1853">
          <cell r="A1853" t="str">
            <v>LU0292106167</v>
          </cell>
          <cell r="B1853" t="str">
            <v>XTR.DBLCI CO.O.Y.SW.1CEOH</v>
          </cell>
          <cell r="C1853">
            <v>53765</v>
          </cell>
          <cell r="D1853">
            <v>2505858</v>
          </cell>
          <cell r="E1853" t="str">
            <v>000DBX1LC</v>
          </cell>
          <cell r="F1853" t="str">
            <v>DXSM</v>
          </cell>
        </row>
        <row r="1854">
          <cell r="A1854" t="str">
            <v>LU0292107645</v>
          </cell>
          <cell r="B1854" t="str">
            <v>XTR.MSCI EM.MKT.SWAP 1C</v>
          </cell>
          <cell r="C1854">
            <v>53766</v>
          </cell>
          <cell r="D1854">
            <v>2505859</v>
          </cell>
          <cell r="E1854" t="str">
            <v>000DBX1EM</v>
          </cell>
          <cell r="F1854" t="str">
            <v>DBX1</v>
          </cell>
        </row>
        <row r="1855">
          <cell r="A1855" t="str">
            <v>LU0292107991</v>
          </cell>
          <cell r="B1855" t="str">
            <v>XTR.MSCI EM ASIA SWAP 1C</v>
          </cell>
          <cell r="C1855">
            <v>53767</v>
          </cell>
          <cell r="D1855">
            <v>2505860</v>
          </cell>
          <cell r="E1855" t="str">
            <v>000DBX1MA</v>
          </cell>
          <cell r="F1855" t="str">
            <v>DBX2</v>
          </cell>
        </row>
        <row r="1856">
          <cell r="A1856" t="str">
            <v>LU0292108619</v>
          </cell>
          <cell r="B1856" t="str">
            <v>XTR.MSCI EM LAT.AM.SW. 1C</v>
          </cell>
          <cell r="C1856">
            <v>53768</v>
          </cell>
          <cell r="D1856">
            <v>2505861</v>
          </cell>
          <cell r="E1856" t="str">
            <v>000DBX1ML</v>
          </cell>
          <cell r="F1856" t="str">
            <v>DBX3</v>
          </cell>
        </row>
        <row r="1857">
          <cell r="A1857" t="str">
            <v>LU0292109005</v>
          </cell>
          <cell r="B1857" t="str">
            <v>XTR.MSCI EM E.ME.+A.S. 1C</v>
          </cell>
          <cell r="C1857">
            <v>53769</v>
          </cell>
          <cell r="D1857">
            <v>2505862</v>
          </cell>
          <cell r="E1857" t="str">
            <v>000DBX1EA</v>
          </cell>
          <cell r="F1857" t="str">
            <v>DBX4</v>
          </cell>
        </row>
        <row r="1858">
          <cell r="A1858" t="str">
            <v>LU0292109187</v>
          </cell>
          <cell r="B1858" t="str">
            <v>XTR.MSCI TAIWAN 1C</v>
          </cell>
          <cell r="C1858">
            <v>53770</v>
          </cell>
          <cell r="D1858">
            <v>2505863</v>
          </cell>
          <cell r="E1858" t="str">
            <v>000DBX1MT</v>
          </cell>
          <cell r="F1858" t="str">
            <v>DBX5</v>
          </cell>
        </row>
        <row r="1859">
          <cell r="A1859" t="str">
            <v>LU0292109344</v>
          </cell>
          <cell r="B1859" t="str">
            <v>XTR.MSCI BRAZIL 1C</v>
          </cell>
          <cell r="C1859">
            <v>53771</v>
          </cell>
          <cell r="D1859">
            <v>2505864</v>
          </cell>
          <cell r="E1859" t="str">
            <v>000DBX1MR</v>
          </cell>
          <cell r="F1859" t="str">
            <v>DBX6</v>
          </cell>
        </row>
        <row r="1860">
          <cell r="A1860" t="str">
            <v>LU0292109690</v>
          </cell>
          <cell r="B1860" t="str">
            <v>XTR.NIFTY 50 SWAP 1C</v>
          </cell>
          <cell r="C1860">
            <v>53772</v>
          </cell>
          <cell r="D1860">
            <v>2505865</v>
          </cell>
          <cell r="E1860" t="str">
            <v>000DBX1NN</v>
          </cell>
          <cell r="F1860" t="str">
            <v>DBX7</v>
          </cell>
        </row>
        <row r="1861">
          <cell r="A1861" t="str">
            <v>LU0292109856</v>
          </cell>
          <cell r="B1861" t="str">
            <v>XTR.FTSE CHINA 50</v>
          </cell>
          <cell r="C1861">
            <v>53773</v>
          </cell>
          <cell r="D1861">
            <v>2505866</v>
          </cell>
          <cell r="E1861" t="str">
            <v>000DBX1FX</v>
          </cell>
          <cell r="F1861" t="str">
            <v>DBX9</v>
          </cell>
        </row>
        <row r="1862">
          <cell r="A1862" t="str">
            <v>LU0321462870</v>
          </cell>
          <cell r="B1862" t="str">
            <v>XTR.II ITR.CR.SH.DA.SW.1C</v>
          </cell>
          <cell r="C1862">
            <v>53775</v>
          </cell>
          <cell r="D1862">
            <v>2505868</v>
          </cell>
          <cell r="E1862" t="str">
            <v>000DBX0AU</v>
          </cell>
          <cell r="F1862" t="str">
            <v>DXST</v>
          </cell>
        </row>
        <row r="1863">
          <cell r="A1863" t="str">
            <v>LU0321462953</v>
          </cell>
          <cell r="B1863" t="str">
            <v>XTR.II USD EM BD 1CEOH</v>
          </cell>
          <cell r="C1863">
            <v>53776</v>
          </cell>
          <cell r="D1863">
            <v>2505869</v>
          </cell>
          <cell r="E1863" t="str">
            <v>000DBX0AV</v>
          </cell>
          <cell r="F1863" t="str">
            <v>DXSU</v>
          </cell>
        </row>
        <row r="1864">
          <cell r="A1864" t="str">
            <v>LU0321463258</v>
          </cell>
          <cell r="B1864" t="str">
            <v>XTR.II EU.GO.BD S.D.S. 1C</v>
          </cell>
          <cell r="C1864">
            <v>53777</v>
          </cell>
          <cell r="D1864">
            <v>2505870</v>
          </cell>
          <cell r="E1864" t="str">
            <v>000DBX0AW</v>
          </cell>
          <cell r="F1864" t="str">
            <v>DXSV</v>
          </cell>
        </row>
        <row r="1865">
          <cell r="A1865" t="str">
            <v>LU0321463506</v>
          </cell>
          <cell r="B1865" t="str">
            <v>XTR.II IB.GE.CO.BD SW. 1C</v>
          </cell>
          <cell r="C1865">
            <v>53778</v>
          </cell>
          <cell r="D1865">
            <v>2505871</v>
          </cell>
          <cell r="E1865" t="str">
            <v>000DBX0AX</v>
          </cell>
          <cell r="F1865" t="str">
            <v>DXSW</v>
          </cell>
        </row>
        <row r="1866">
          <cell r="A1866" t="str">
            <v>LU0321464652</v>
          </cell>
          <cell r="B1866" t="str">
            <v>XTR.II GBP OV.RATE SW. 1D</v>
          </cell>
          <cell r="C1866">
            <v>53779</v>
          </cell>
          <cell r="D1866">
            <v>2505872</v>
          </cell>
          <cell r="E1866" t="str">
            <v>000DBX0A1</v>
          </cell>
          <cell r="F1866" t="str">
            <v>DXS1</v>
          </cell>
        </row>
        <row r="1867">
          <cell r="A1867" t="str">
            <v>LU0321465469</v>
          </cell>
          <cell r="B1867" t="str">
            <v>XTR.II USD OV.RATE SW. 1C</v>
          </cell>
          <cell r="C1867">
            <v>53780</v>
          </cell>
          <cell r="D1867">
            <v>2505873</v>
          </cell>
          <cell r="E1867" t="str">
            <v>000DBX0A0</v>
          </cell>
          <cell r="F1867" t="str">
            <v>DXSZ</v>
          </cell>
        </row>
        <row r="1868">
          <cell r="A1868" t="str">
            <v>LU0322248146</v>
          </cell>
          <cell r="B1868" t="str">
            <v>XTR.SLI 1D</v>
          </cell>
          <cell r="C1868">
            <v>53781</v>
          </cell>
          <cell r="D1868">
            <v>2505874</v>
          </cell>
          <cell r="E1868" t="str">
            <v>000DBX1AA</v>
          </cell>
          <cell r="F1868" t="str">
            <v>DXS0</v>
          </cell>
        </row>
        <row r="1869">
          <cell r="A1869" t="str">
            <v>LU0322250712</v>
          </cell>
          <cell r="B1869" t="str">
            <v>XTR.LPX PRIV.EQU.SWAP 1C</v>
          </cell>
          <cell r="C1869">
            <v>53782</v>
          </cell>
          <cell r="D1869">
            <v>2505875</v>
          </cell>
          <cell r="E1869" t="str">
            <v>000DBX1AN</v>
          </cell>
          <cell r="F1869" t="str">
            <v>DX2D</v>
          </cell>
        </row>
        <row r="1870">
          <cell r="A1870" t="str">
            <v>LU0322250985</v>
          </cell>
          <cell r="B1870" t="str">
            <v>XTR.CAC 40 1D</v>
          </cell>
          <cell r="C1870">
            <v>53783</v>
          </cell>
          <cell r="D1870">
            <v>2505876</v>
          </cell>
          <cell r="E1870" t="str">
            <v>000DBX1AR</v>
          </cell>
          <cell r="F1870" t="str">
            <v>DX2G</v>
          </cell>
        </row>
        <row r="1871">
          <cell r="A1871" t="str">
            <v>LU0322251520</v>
          </cell>
          <cell r="B1871" t="str">
            <v>XTR.S+P 500 IN.DA.SW. 1C</v>
          </cell>
          <cell r="C1871">
            <v>53784</v>
          </cell>
          <cell r="D1871">
            <v>2505877</v>
          </cell>
          <cell r="E1871" t="str">
            <v>000DBX1AC</v>
          </cell>
          <cell r="F1871" t="str">
            <v>DXS3</v>
          </cell>
        </row>
        <row r="1872">
          <cell r="A1872" t="str">
            <v>LU0322252171</v>
          </cell>
          <cell r="B1872" t="str">
            <v>XTR.MSCI AC AS.X JA.SW.1C</v>
          </cell>
          <cell r="C1872">
            <v>53785</v>
          </cell>
          <cell r="D1872">
            <v>2505878</v>
          </cell>
          <cell r="E1872" t="str">
            <v>000DBX1AE</v>
          </cell>
          <cell r="F1872" t="str">
            <v>DXS5</v>
          </cell>
        </row>
        <row r="1873">
          <cell r="A1873" t="str">
            <v>LU0322252338</v>
          </cell>
          <cell r="B1873" t="str">
            <v>XTR.MSCI PACI.EX JAPAN 1C</v>
          </cell>
          <cell r="C1873">
            <v>53786</v>
          </cell>
          <cell r="D1873">
            <v>2505879</v>
          </cell>
          <cell r="E1873" t="str">
            <v>000DBX1AF</v>
          </cell>
          <cell r="F1873" t="str">
            <v>DXS6</v>
          </cell>
        </row>
        <row r="1874">
          <cell r="A1874" t="str">
            <v>LU0322252502</v>
          </cell>
          <cell r="B1874" t="str">
            <v>XTR.MSCI RU.CAPPED SW. 1C</v>
          </cell>
          <cell r="C1874">
            <v>53787</v>
          </cell>
          <cell r="D1874">
            <v>2505880</v>
          </cell>
          <cell r="E1874" t="str">
            <v>000DBX1RC</v>
          </cell>
          <cell r="F1874" t="str">
            <v>DBXV</v>
          </cell>
        </row>
        <row r="1875">
          <cell r="A1875" t="str">
            <v>LU0322252924</v>
          </cell>
          <cell r="B1875" t="str">
            <v>XTR.FTSE VIETNAM SWAP 1C</v>
          </cell>
          <cell r="C1875">
            <v>53788</v>
          </cell>
          <cell r="D1875">
            <v>2505881</v>
          </cell>
          <cell r="E1875" t="str">
            <v>000DBX1AG</v>
          </cell>
          <cell r="F1875" t="str">
            <v>DXS7</v>
          </cell>
        </row>
        <row r="1876">
          <cell r="A1876" t="str">
            <v>LU0322253229</v>
          </cell>
          <cell r="B1876" t="str">
            <v>XTR.S+P GBL INFR.SWAP 1C</v>
          </cell>
          <cell r="C1876">
            <v>53789</v>
          </cell>
          <cell r="D1876">
            <v>2505882</v>
          </cell>
          <cell r="E1876" t="str">
            <v>000DBX1AP</v>
          </cell>
          <cell r="F1876" t="str">
            <v>DX2E</v>
          </cell>
        </row>
        <row r="1877">
          <cell r="A1877" t="str">
            <v>LU0322253732</v>
          </cell>
          <cell r="B1877" t="str">
            <v>XTR.MSCI EUROPE M.CAP 1C</v>
          </cell>
          <cell r="C1877">
            <v>53790</v>
          </cell>
          <cell r="D1877">
            <v>2505883</v>
          </cell>
          <cell r="E1877" t="str">
            <v>000DBX1AT</v>
          </cell>
          <cell r="F1877" t="str">
            <v>DX2I</v>
          </cell>
        </row>
        <row r="1878">
          <cell r="A1878" t="str">
            <v>LU0322253906</v>
          </cell>
          <cell r="B1878" t="str">
            <v>XTR.MSCI EUROPE S.CAP 1C</v>
          </cell>
          <cell r="C1878">
            <v>53791</v>
          </cell>
          <cell r="D1878">
            <v>2505884</v>
          </cell>
          <cell r="E1878" t="str">
            <v>000DBX1AU</v>
          </cell>
          <cell r="F1878" t="str">
            <v>DX2J</v>
          </cell>
        </row>
        <row r="1879">
          <cell r="A1879" t="str">
            <v>LU0328473581</v>
          </cell>
          <cell r="B1879" t="str">
            <v>XTR.FTSE 100 SH.DA.SW. 1C</v>
          </cell>
          <cell r="C1879">
            <v>53792</v>
          </cell>
          <cell r="D1879">
            <v>2505885</v>
          </cell>
          <cell r="E1879" t="str">
            <v>000DBX1AV</v>
          </cell>
          <cell r="F1879" t="str">
            <v>DX2K</v>
          </cell>
        </row>
        <row r="1880">
          <cell r="A1880" t="str">
            <v>LU0328474803</v>
          </cell>
          <cell r="B1880" t="str">
            <v>XTR.S+P ASX 200 1D</v>
          </cell>
          <cell r="C1880">
            <v>53793</v>
          </cell>
          <cell r="D1880">
            <v>2505886</v>
          </cell>
          <cell r="E1880" t="str">
            <v>000DBX1A2</v>
          </cell>
          <cell r="F1880" t="str">
            <v>DX2S</v>
          </cell>
        </row>
        <row r="1881">
          <cell r="A1881" t="str">
            <v>LU0328475792</v>
          </cell>
          <cell r="B1881" t="str">
            <v>XTR.STOXX EUROPE 600 1C</v>
          </cell>
          <cell r="C1881">
            <v>53794</v>
          </cell>
          <cell r="D1881">
            <v>2505887</v>
          </cell>
          <cell r="E1881" t="str">
            <v>000DBX1A7</v>
          </cell>
          <cell r="F1881" t="str">
            <v>DX2X</v>
          </cell>
        </row>
        <row r="1882">
          <cell r="A1882" t="str">
            <v>LU0328476410</v>
          </cell>
          <cell r="B1882" t="str">
            <v>XTR.S+P SEL.FRONT.SWAP 1C</v>
          </cell>
          <cell r="C1882">
            <v>53795</v>
          </cell>
          <cell r="D1882">
            <v>2505888</v>
          </cell>
          <cell r="E1882" t="str">
            <v>000DBX1A9</v>
          </cell>
          <cell r="F1882" t="str">
            <v>DX2Z</v>
          </cell>
        </row>
        <row r="1883">
          <cell r="A1883" t="str">
            <v>LU0335044896</v>
          </cell>
          <cell r="B1883" t="str">
            <v>XTR.II EUR OV.RATE SW. 1D</v>
          </cell>
          <cell r="C1883">
            <v>53796</v>
          </cell>
          <cell r="D1883">
            <v>2505889</v>
          </cell>
          <cell r="E1883" t="str">
            <v>000DBX0A2</v>
          </cell>
          <cell r="F1883" t="str">
            <v>DX22</v>
          </cell>
        </row>
        <row r="1884">
          <cell r="A1884" t="str">
            <v>LU0340285161</v>
          </cell>
          <cell r="B1884" t="str">
            <v>UBS-ETF-MSCI WORLD DLAD</v>
          </cell>
          <cell r="C1884">
            <v>53797</v>
          </cell>
          <cell r="D1884">
            <v>2505890</v>
          </cell>
          <cell r="E1884" t="str">
            <v>000A0NCFR</v>
          </cell>
          <cell r="F1884" t="str">
            <v>UIM7</v>
          </cell>
        </row>
        <row r="1885">
          <cell r="A1885" t="str">
            <v>LU0378434582</v>
          </cell>
          <cell r="B1885" t="str">
            <v>LYX STOXX EU 600 ETF I</v>
          </cell>
          <cell r="C1885">
            <v>53798</v>
          </cell>
          <cell r="D1885">
            <v>2505891</v>
          </cell>
          <cell r="E1885" t="str">
            <v>000ETF060</v>
          </cell>
          <cell r="F1885" t="str">
            <v>C060</v>
          </cell>
        </row>
        <row r="1886">
          <cell r="A1886" t="str">
            <v>LU0378437502</v>
          </cell>
          <cell r="B1886" t="str">
            <v>LYXOR DOW JONES I.A ETF I</v>
          </cell>
          <cell r="C1886">
            <v>53818</v>
          </cell>
          <cell r="D1886">
            <v>2505911</v>
          </cell>
          <cell r="E1886" t="str">
            <v>000ETF010</v>
          </cell>
          <cell r="F1886" t="str">
            <v>C010</v>
          </cell>
        </row>
        <row r="1887">
          <cell r="A1887" t="str">
            <v>LU0378453376</v>
          </cell>
          <cell r="B1887" t="str">
            <v>LYXOR NIKKEI 225 ETF I</v>
          </cell>
          <cell r="C1887">
            <v>53822</v>
          </cell>
          <cell r="D1887">
            <v>2505915</v>
          </cell>
          <cell r="E1887" t="str">
            <v>000ETF020</v>
          </cell>
          <cell r="F1887" t="str">
            <v>C020</v>
          </cell>
        </row>
        <row r="1888">
          <cell r="A1888" t="str">
            <v>LU0378818131</v>
          </cell>
          <cell r="B1888" t="str">
            <v>XTR.II GBL GOV.BD 1CEOH</v>
          </cell>
          <cell r="C1888">
            <v>53823</v>
          </cell>
          <cell r="D1888">
            <v>2505916</v>
          </cell>
          <cell r="E1888" t="str">
            <v>000DBX0A8</v>
          </cell>
          <cell r="F1888" t="str">
            <v>DBZB</v>
          </cell>
        </row>
        <row r="1889">
          <cell r="A1889" t="str">
            <v>LU0392494562</v>
          </cell>
          <cell r="B1889" t="str">
            <v>LYXOR MSCI WORLD ETF I</v>
          </cell>
          <cell r="C1889">
            <v>53824</v>
          </cell>
          <cell r="D1889">
            <v>2505917</v>
          </cell>
          <cell r="E1889" t="str">
            <v>000ETF110</v>
          </cell>
          <cell r="F1889" t="str">
            <v>X010</v>
          </cell>
        </row>
        <row r="1890">
          <cell r="A1890" t="str">
            <v>LU0392494646</v>
          </cell>
          <cell r="B1890" t="str">
            <v>LYXOR MSCI EUROPE ETF I</v>
          </cell>
          <cell r="C1890">
            <v>53825</v>
          </cell>
          <cell r="D1890">
            <v>2505918</v>
          </cell>
          <cell r="E1890" t="str">
            <v>000ETF111</v>
          </cell>
          <cell r="F1890" t="str">
            <v>X011</v>
          </cell>
        </row>
        <row r="1891">
          <cell r="A1891" t="str">
            <v>LU0392494992</v>
          </cell>
          <cell r="B1891" t="str">
            <v>LYXOR NORTH AMERICA ETF I</v>
          </cell>
          <cell r="C1891">
            <v>53827</v>
          </cell>
          <cell r="D1891">
            <v>2505920</v>
          </cell>
          <cell r="E1891" t="str">
            <v>000ETF113</v>
          </cell>
          <cell r="F1891" t="str">
            <v>X013</v>
          </cell>
        </row>
        <row r="1892">
          <cell r="A1892" t="str">
            <v>LU0392495023</v>
          </cell>
          <cell r="B1892" t="str">
            <v>LYXOR MSCI PACIFIC ETF I</v>
          </cell>
          <cell r="C1892">
            <v>53828</v>
          </cell>
          <cell r="D1892">
            <v>2505921</v>
          </cell>
          <cell r="E1892" t="str">
            <v>000ETF114</v>
          </cell>
          <cell r="F1892" t="str">
            <v>X014</v>
          </cell>
        </row>
        <row r="1893">
          <cell r="A1893" t="str">
            <v>LU0392495700</v>
          </cell>
          <cell r="B1893" t="str">
            <v>LYXOR MSCI USA ETF I</v>
          </cell>
          <cell r="C1893">
            <v>53834</v>
          </cell>
          <cell r="D1893">
            <v>2505927</v>
          </cell>
          <cell r="E1893" t="str">
            <v>000ETF120</v>
          </cell>
          <cell r="F1893" t="str">
            <v>X020</v>
          </cell>
        </row>
        <row r="1894">
          <cell r="A1894" t="str">
            <v>LU0392495965</v>
          </cell>
          <cell r="B1894" t="str">
            <v>LYXOR S+P MIDCAP ETF I</v>
          </cell>
          <cell r="C1894">
            <v>53835</v>
          </cell>
          <cell r="D1894">
            <v>2505928</v>
          </cell>
          <cell r="E1894" t="str">
            <v>000ETF122</v>
          </cell>
          <cell r="F1894" t="str">
            <v>X022</v>
          </cell>
        </row>
        <row r="1895">
          <cell r="A1895" t="str">
            <v>LU0392496005</v>
          </cell>
          <cell r="B1895" t="str">
            <v>LYXOR S+P SMALLCAP ETF I</v>
          </cell>
          <cell r="C1895">
            <v>53836</v>
          </cell>
          <cell r="D1895">
            <v>2505929</v>
          </cell>
          <cell r="E1895" t="str">
            <v>000ETF123</v>
          </cell>
          <cell r="F1895" t="str">
            <v>X023</v>
          </cell>
        </row>
        <row r="1896">
          <cell r="A1896" t="str">
            <v>LU0392496260</v>
          </cell>
          <cell r="B1896" t="str">
            <v>LYX MSCI EU MID CAP ETF I</v>
          </cell>
          <cell r="C1896">
            <v>53838</v>
          </cell>
          <cell r="D1896">
            <v>2505931</v>
          </cell>
          <cell r="E1896" t="str">
            <v>000ETF125</v>
          </cell>
          <cell r="F1896" t="str">
            <v>X025</v>
          </cell>
        </row>
        <row r="1897">
          <cell r="A1897" t="str">
            <v>LU0392496344</v>
          </cell>
          <cell r="B1897" t="str">
            <v>LYX EUROPE SMALLCAP ETF I</v>
          </cell>
          <cell r="C1897">
            <v>53839</v>
          </cell>
          <cell r="D1897">
            <v>2505932</v>
          </cell>
          <cell r="E1897" t="str">
            <v>000ETF126</v>
          </cell>
          <cell r="F1897" t="str">
            <v>X026</v>
          </cell>
        </row>
        <row r="1898">
          <cell r="A1898" t="str">
            <v>LU0392496427</v>
          </cell>
          <cell r="B1898" t="str">
            <v>LYXOR DJ SWISS TIT ETF I</v>
          </cell>
          <cell r="C1898">
            <v>53840</v>
          </cell>
          <cell r="D1898">
            <v>2505933</v>
          </cell>
          <cell r="E1898" t="str">
            <v>000ETF030</v>
          </cell>
          <cell r="F1898" t="str">
            <v>C030</v>
          </cell>
        </row>
        <row r="1899">
          <cell r="A1899" t="str">
            <v>LU0392496690</v>
          </cell>
          <cell r="B1899" t="str">
            <v>LYXOR ATX UCITS ETF I</v>
          </cell>
          <cell r="C1899">
            <v>53841</v>
          </cell>
          <cell r="D1899">
            <v>2505934</v>
          </cell>
          <cell r="E1899" t="str">
            <v>000ETF031</v>
          </cell>
          <cell r="F1899" t="str">
            <v>C031</v>
          </cell>
        </row>
        <row r="1900">
          <cell r="A1900" t="str">
            <v>LU0397221945</v>
          </cell>
          <cell r="B1900" t="str">
            <v>XTR.PORTFOLIO 1C</v>
          </cell>
          <cell r="C1900">
            <v>53843</v>
          </cell>
          <cell r="D1900">
            <v>2505936</v>
          </cell>
          <cell r="E1900" t="str">
            <v>000DBX0BT</v>
          </cell>
          <cell r="F1900" t="str">
            <v>DBX0</v>
          </cell>
        </row>
        <row r="1901">
          <cell r="A1901" t="str">
            <v>LU0411078552</v>
          </cell>
          <cell r="B1901" t="str">
            <v>XTR.S+P 500 2X L.D.S. 1C</v>
          </cell>
          <cell r="C1901">
            <v>53845</v>
          </cell>
          <cell r="D1901">
            <v>2505938</v>
          </cell>
          <cell r="E1901" t="str">
            <v>000DBX0B5</v>
          </cell>
          <cell r="F1901" t="str">
            <v>DBPG</v>
          </cell>
        </row>
        <row r="1902">
          <cell r="A1902" t="str">
            <v>LU0411078636</v>
          </cell>
          <cell r="B1902" t="str">
            <v>XTR.S+P500 2XINV.D.SW. 1C</v>
          </cell>
          <cell r="C1902">
            <v>53846</v>
          </cell>
          <cell r="D1902">
            <v>2505939</v>
          </cell>
          <cell r="E1902" t="str">
            <v>000DBX0B6</v>
          </cell>
          <cell r="F1902" t="str">
            <v>DBPK</v>
          </cell>
        </row>
        <row r="1903">
          <cell r="A1903" t="str">
            <v>LU0419741177</v>
          </cell>
          <cell r="B1903" t="str">
            <v>LYXOR COMMO EX AGRI ETF I</v>
          </cell>
          <cell r="C1903">
            <v>53851</v>
          </cell>
          <cell r="D1903">
            <v>2505944</v>
          </cell>
          <cell r="E1903" t="str">
            <v>000ETF090</v>
          </cell>
          <cell r="F1903" t="str">
            <v>C090</v>
          </cell>
        </row>
        <row r="1904">
          <cell r="A1904" t="str">
            <v>LU0429458895</v>
          </cell>
          <cell r="B1904" t="str">
            <v>XTR.II US TREAS.1-3 1D</v>
          </cell>
          <cell r="C1904">
            <v>53852</v>
          </cell>
          <cell r="D1904">
            <v>2505945</v>
          </cell>
          <cell r="E1904" t="str">
            <v>000DBX0CU</v>
          </cell>
          <cell r="F1904" t="str">
            <v>D5BE</v>
          </cell>
        </row>
        <row r="1905">
          <cell r="A1905" t="str">
            <v>LU0429459356</v>
          </cell>
          <cell r="B1905" t="str">
            <v>XTR.II US TREASURIES 1D</v>
          </cell>
          <cell r="C1905">
            <v>53853</v>
          </cell>
          <cell r="D1905">
            <v>2505946</v>
          </cell>
          <cell r="E1905" t="str">
            <v>000DBX0CQ</v>
          </cell>
          <cell r="F1905" t="str">
            <v>XUTD</v>
          </cell>
        </row>
        <row r="1906">
          <cell r="A1906" t="str">
            <v>LU0429790743</v>
          </cell>
          <cell r="B1906" t="str">
            <v>XTR.DB BL.CO.O.Y.SW.2CEOH</v>
          </cell>
          <cell r="C1906">
            <v>53855</v>
          </cell>
          <cell r="D1906">
            <v>2505948</v>
          </cell>
          <cell r="E1906" t="str">
            <v>000DBX0CZ</v>
          </cell>
          <cell r="F1906" t="str">
            <v>DBZN</v>
          </cell>
        </row>
        <row r="1907">
          <cell r="A1907" t="str">
            <v>LU0444605215</v>
          </cell>
          <cell r="B1907" t="str">
            <v>LYXOR PSI 20 (DR) ETF I</v>
          </cell>
          <cell r="C1907">
            <v>53856</v>
          </cell>
          <cell r="D1907">
            <v>2505949</v>
          </cell>
          <cell r="E1907" t="str">
            <v>000ETF047</v>
          </cell>
          <cell r="F1907" t="str">
            <v>CD47</v>
          </cell>
        </row>
        <row r="1908">
          <cell r="A1908" t="str">
            <v>LU0444605306</v>
          </cell>
          <cell r="B1908" t="str">
            <v>LYXOR PSI 20 2X LEV ETF I</v>
          </cell>
          <cell r="C1908">
            <v>53857</v>
          </cell>
          <cell r="D1908">
            <v>2505950</v>
          </cell>
          <cell r="E1908" t="str">
            <v>000ETF048</v>
          </cell>
          <cell r="F1908" t="str">
            <v>CD48</v>
          </cell>
        </row>
        <row r="1909">
          <cell r="A1909" t="str">
            <v>LU0444605645</v>
          </cell>
          <cell r="B1909" t="str">
            <v>LYX LIQUID SOVE ALL ETF I</v>
          </cell>
          <cell r="C1909">
            <v>53858</v>
          </cell>
          <cell r="D1909">
            <v>2505951</v>
          </cell>
          <cell r="E1909" t="str">
            <v>000ETF500</v>
          </cell>
          <cell r="F1909" t="str">
            <v>X500</v>
          </cell>
        </row>
        <row r="1910">
          <cell r="A1910" t="str">
            <v>LU0444605728</v>
          </cell>
          <cell r="B1910" t="str">
            <v>LYXOR LIQ SOV 3M-1 ETF I</v>
          </cell>
          <cell r="C1910">
            <v>53859</v>
          </cell>
          <cell r="D1910">
            <v>2505952</v>
          </cell>
          <cell r="E1910" t="str">
            <v>000ETF501</v>
          </cell>
          <cell r="F1910" t="str">
            <v>X501</v>
          </cell>
        </row>
        <row r="1911">
          <cell r="A1911" t="str">
            <v>LU0444606700</v>
          </cell>
          <cell r="B1911" t="str">
            <v>LYXOR LIQ SOV 3M-2 ETF I</v>
          </cell>
          <cell r="C1911">
            <v>53867</v>
          </cell>
          <cell r="D1911">
            <v>2505960</v>
          </cell>
          <cell r="E1911" t="str">
            <v>000ETF520</v>
          </cell>
          <cell r="F1911">
            <v>8520</v>
          </cell>
        </row>
        <row r="1912">
          <cell r="A1912" t="str">
            <v>LU0444606882</v>
          </cell>
          <cell r="B1912" t="str">
            <v>LYX SOV GER CAP 1-5 ETF I</v>
          </cell>
          <cell r="C1912">
            <v>53868</v>
          </cell>
          <cell r="D1912">
            <v>2505961</v>
          </cell>
          <cell r="E1912" t="str">
            <v>000ETF521</v>
          </cell>
          <cell r="F1912">
            <v>8521</v>
          </cell>
        </row>
        <row r="1913">
          <cell r="A1913" t="str">
            <v>LU0444606965</v>
          </cell>
          <cell r="B1913" t="str">
            <v>LYX SO GER CAP 5-10 ETF I</v>
          </cell>
          <cell r="C1913">
            <v>53869</v>
          </cell>
          <cell r="D1913">
            <v>2505962</v>
          </cell>
          <cell r="E1913" t="str">
            <v>000ETF522</v>
          </cell>
          <cell r="F1913">
            <v>8522</v>
          </cell>
        </row>
        <row r="1914">
          <cell r="A1914" t="str">
            <v>LU0444607005</v>
          </cell>
          <cell r="B1914" t="str">
            <v>LYX SOV GER CAP 10+ ETF I</v>
          </cell>
          <cell r="C1914">
            <v>53870</v>
          </cell>
          <cell r="D1914">
            <v>2505963</v>
          </cell>
          <cell r="E1914" t="str">
            <v>000ETF523</v>
          </cell>
          <cell r="F1914">
            <v>8523</v>
          </cell>
        </row>
        <row r="1915">
          <cell r="A1915" t="str">
            <v>LU0446734104</v>
          </cell>
          <cell r="B1915" t="str">
            <v>UBS-ETF-MSCI EUROPE EOAD</v>
          </cell>
          <cell r="C1915">
            <v>53872</v>
          </cell>
          <cell r="D1915">
            <v>2505965</v>
          </cell>
          <cell r="E1915" t="str">
            <v>000A0X97P</v>
          </cell>
          <cell r="F1915" t="str">
            <v>UIMA</v>
          </cell>
        </row>
        <row r="1916">
          <cell r="A1916" t="str">
            <v>LU0446734369</v>
          </cell>
          <cell r="B1916" t="str">
            <v>UBS-ETF-MSCI EMU VAL.EOAD</v>
          </cell>
          <cell r="C1916">
            <v>53873</v>
          </cell>
          <cell r="D1916">
            <v>2505966</v>
          </cell>
          <cell r="E1916" t="str">
            <v>000A0X97R</v>
          </cell>
          <cell r="F1916" t="str">
            <v>UIME</v>
          </cell>
        </row>
        <row r="1917">
          <cell r="A1917" t="str">
            <v>LU0446734526</v>
          </cell>
          <cell r="B1917" t="str">
            <v>UBS-ETF-MSCI PAC.X.J DLAD</v>
          </cell>
          <cell r="C1917">
            <v>53874</v>
          </cell>
          <cell r="D1917">
            <v>2505967</v>
          </cell>
          <cell r="E1917" t="str">
            <v>000A0X97T</v>
          </cell>
          <cell r="F1917" t="str">
            <v>UIMD</v>
          </cell>
        </row>
        <row r="1918">
          <cell r="A1918" t="str">
            <v>LU0446734872</v>
          </cell>
          <cell r="B1918" t="str">
            <v>UBS-ETF-MSCI CANADA CDAD</v>
          </cell>
          <cell r="C1918">
            <v>53875</v>
          </cell>
          <cell r="D1918">
            <v>2505968</v>
          </cell>
          <cell r="E1918" t="str">
            <v>000A0X97V</v>
          </cell>
          <cell r="F1918" t="str">
            <v>UIM9</v>
          </cell>
        </row>
        <row r="1919">
          <cell r="A1919" t="str">
            <v>LU0468896575</v>
          </cell>
          <cell r="B1919" t="str">
            <v>XTR.II GER.GOV.BD 1D</v>
          </cell>
          <cell r="C1919">
            <v>53876</v>
          </cell>
          <cell r="D1919">
            <v>2505969</v>
          </cell>
          <cell r="E1919" t="str">
            <v>000DBX0C7</v>
          </cell>
          <cell r="F1919" t="str">
            <v>D5BB</v>
          </cell>
        </row>
        <row r="1920">
          <cell r="A1920" t="str">
            <v>LU0468897110</v>
          </cell>
          <cell r="B1920" t="str">
            <v>XTR.II GER.GOV.BD 1-3 1D</v>
          </cell>
          <cell r="C1920">
            <v>53877</v>
          </cell>
          <cell r="D1920">
            <v>2505970</v>
          </cell>
          <cell r="E1920" t="str">
            <v>000DBX0C9</v>
          </cell>
          <cell r="F1920" t="str">
            <v>D5BC</v>
          </cell>
        </row>
        <row r="1921">
          <cell r="A1921" t="str">
            <v>LU0472835155</v>
          </cell>
          <cell r="B1921" t="str">
            <v>EXCEET GROUP SCA RED. A</v>
          </cell>
          <cell r="C1921">
            <v>76113</v>
          </cell>
          <cell r="D1921">
            <v>3305567</v>
          </cell>
          <cell r="E1921" t="str">
            <v>000A0YF5P</v>
          </cell>
          <cell r="F1921" t="str">
            <v>EXC</v>
          </cell>
        </row>
        <row r="1922">
          <cell r="A1922" t="str">
            <v>LU0476289466</v>
          </cell>
          <cell r="B1922" t="str">
            <v>XTR.MSCI MEXICO 1C</v>
          </cell>
          <cell r="C1922">
            <v>53879</v>
          </cell>
          <cell r="D1922">
            <v>2505972</v>
          </cell>
          <cell r="E1922" t="str">
            <v>000DBX0ES</v>
          </cell>
          <cell r="F1922" t="str">
            <v>D5BI</v>
          </cell>
        </row>
        <row r="1923">
          <cell r="A1923" t="str">
            <v>LU0476289540</v>
          </cell>
          <cell r="B1923" t="str">
            <v>XTR.MSCI CANADA 1C</v>
          </cell>
          <cell r="C1923">
            <v>53880</v>
          </cell>
          <cell r="D1923">
            <v>2505973</v>
          </cell>
          <cell r="E1923" t="str">
            <v>000DBX0ET</v>
          </cell>
          <cell r="F1923" t="str">
            <v>D5BH</v>
          </cell>
        </row>
        <row r="1924">
          <cell r="A1924" t="str">
            <v>LU0476289623</v>
          </cell>
          <cell r="B1924" t="str">
            <v>XTR.MSCI INDON.SWAP 1C</v>
          </cell>
          <cell r="C1924">
            <v>53881</v>
          </cell>
          <cell r="D1924">
            <v>2505974</v>
          </cell>
          <cell r="E1924" t="str">
            <v>000DBX0EU</v>
          </cell>
          <cell r="F1924" t="str">
            <v>XAIN</v>
          </cell>
        </row>
        <row r="1925">
          <cell r="A1925" t="str">
            <v>LU0478205379</v>
          </cell>
          <cell r="B1925" t="str">
            <v>XTR.II EUR CORP.BD 1C</v>
          </cell>
          <cell r="C1925">
            <v>53882</v>
          </cell>
          <cell r="D1925">
            <v>2505975</v>
          </cell>
          <cell r="E1925" t="str">
            <v>000DBX0EY</v>
          </cell>
          <cell r="F1925" t="str">
            <v>D5BG</v>
          </cell>
        </row>
        <row r="1926">
          <cell r="A1926" t="str">
            <v>LU0480132876</v>
          </cell>
          <cell r="B1926" t="str">
            <v>UBS-ETF-MSCI EM.MKTS DLAD</v>
          </cell>
          <cell r="C1926">
            <v>53883</v>
          </cell>
          <cell r="D1926">
            <v>2505976</v>
          </cell>
          <cell r="E1926" t="str">
            <v>000UB42AA</v>
          </cell>
          <cell r="F1926" t="str">
            <v>UIMI</v>
          </cell>
        </row>
        <row r="1927">
          <cell r="A1927" t="str">
            <v>LU0484968812</v>
          </cell>
          <cell r="B1927" t="str">
            <v>XTR.II ESG EUR CORP.BD 1D</v>
          </cell>
          <cell r="C1927">
            <v>53885</v>
          </cell>
          <cell r="D1927">
            <v>2505978</v>
          </cell>
          <cell r="E1927" t="str">
            <v>000DBX0E8</v>
          </cell>
          <cell r="F1927" t="str">
            <v>XB4F</v>
          </cell>
        </row>
        <row r="1928">
          <cell r="A1928" t="str">
            <v>LU0484969463</v>
          </cell>
          <cell r="B1928" t="str">
            <v>XTR.II EUR.AAA G.B SW. 1C</v>
          </cell>
          <cell r="C1928">
            <v>53886</v>
          </cell>
          <cell r="D1928">
            <v>2505979</v>
          </cell>
          <cell r="E1928" t="str">
            <v>000DBX0FE</v>
          </cell>
          <cell r="F1928" t="str">
            <v>XBAT</v>
          </cell>
        </row>
        <row r="1929">
          <cell r="A1929" t="str">
            <v>LU0486851024</v>
          </cell>
          <cell r="B1929" t="str">
            <v>XTR.MSCI EUROPE VAL. 1C</v>
          </cell>
          <cell r="C1929">
            <v>53887</v>
          </cell>
          <cell r="D1929">
            <v>2505980</v>
          </cell>
          <cell r="E1929" t="str">
            <v>000DBX0FK</v>
          </cell>
          <cell r="F1929" t="str">
            <v>D5BL</v>
          </cell>
        </row>
        <row r="1930">
          <cell r="A1930" t="str">
            <v>LU0488316729</v>
          </cell>
          <cell r="B1930" t="str">
            <v>LYXOR HSI UCITS ETF I</v>
          </cell>
          <cell r="C1930">
            <v>53890</v>
          </cell>
          <cell r="D1930">
            <v>2505983</v>
          </cell>
          <cell r="E1930" t="str">
            <v>000ETF022</v>
          </cell>
          <cell r="F1930" t="str">
            <v>C022</v>
          </cell>
        </row>
        <row r="1931">
          <cell r="A1931" t="str">
            <v>LU0488316992</v>
          </cell>
          <cell r="B1931" t="str">
            <v>LYXOR HSCEI UCITS ETF I</v>
          </cell>
          <cell r="C1931">
            <v>53891</v>
          </cell>
          <cell r="D1931">
            <v>2505984</v>
          </cell>
          <cell r="E1931" t="str">
            <v>000ETF023</v>
          </cell>
          <cell r="F1931" t="str">
            <v>C023</v>
          </cell>
        </row>
        <row r="1932">
          <cell r="A1932" t="str">
            <v>LU0488317610</v>
          </cell>
          <cell r="B1932" t="str">
            <v>LYX GER COV CAP ALL ETF I</v>
          </cell>
          <cell r="C1932">
            <v>53895</v>
          </cell>
          <cell r="D1932">
            <v>2505988</v>
          </cell>
          <cell r="E1932" t="str">
            <v>000ETF540</v>
          </cell>
          <cell r="F1932" t="str">
            <v>C540</v>
          </cell>
        </row>
        <row r="1933">
          <cell r="A1933" t="str">
            <v>LU0488317701</v>
          </cell>
          <cell r="B1933" t="str">
            <v>LYXOR GOLD BUGS ETF I</v>
          </cell>
          <cell r="C1933">
            <v>53896</v>
          </cell>
          <cell r="D1933">
            <v>2505989</v>
          </cell>
          <cell r="E1933" t="str">
            <v>000ETF091</v>
          </cell>
          <cell r="F1933" t="str">
            <v>CD91</v>
          </cell>
        </row>
        <row r="1934">
          <cell r="A1934" t="str">
            <v>LU0489337690</v>
          </cell>
          <cell r="B1934" t="str">
            <v>XTR.FTSE DEV.EUR.R.EST.1C</v>
          </cell>
          <cell r="C1934">
            <v>53897</v>
          </cell>
          <cell r="D1934">
            <v>2505990</v>
          </cell>
          <cell r="E1934" t="str">
            <v>000DBX0F1</v>
          </cell>
          <cell r="F1934" t="str">
            <v>D5BK</v>
          </cell>
        </row>
        <row r="1935">
          <cell r="A1935" t="str">
            <v>LU0490618542</v>
          </cell>
          <cell r="B1935" t="str">
            <v>XTR.S+P 500 SWAP 1CDL</v>
          </cell>
          <cell r="C1935">
            <v>53898</v>
          </cell>
          <cell r="D1935">
            <v>2505991</v>
          </cell>
          <cell r="E1935" t="str">
            <v>000DBX0F2</v>
          </cell>
          <cell r="F1935" t="str">
            <v>D5BM</v>
          </cell>
        </row>
        <row r="1936">
          <cell r="A1936" t="str">
            <v>LU0494592974</v>
          </cell>
          <cell r="B1936" t="str">
            <v>XTR.II AUSTR.GOV.BD 1C</v>
          </cell>
          <cell r="C1936">
            <v>53899</v>
          </cell>
          <cell r="D1936">
            <v>2505992</v>
          </cell>
          <cell r="E1936" t="str">
            <v>000DBX0GG</v>
          </cell>
          <cell r="F1936" t="str">
            <v>XCS2</v>
          </cell>
        </row>
        <row r="1937">
          <cell r="A1937" t="str">
            <v>LU0496786574</v>
          </cell>
          <cell r="B1937" t="str">
            <v>MUL-LYX.S+P500UC.ETF DEO</v>
          </cell>
          <cell r="C1937">
            <v>53900</v>
          </cell>
          <cell r="D1937">
            <v>2505993</v>
          </cell>
          <cell r="E1937" t="str">
            <v>000LYX0FS</v>
          </cell>
          <cell r="F1937" t="str">
            <v>LYPS</v>
          </cell>
        </row>
        <row r="1938">
          <cell r="A1938" t="str">
            <v>LU0496786657</v>
          </cell>
          <cell r="B1938" t="str">
            <v>MUL-LYX.S+P500UC.ETF DDL</v>
          </cell>
          <cell r="C1938">
            <v>285558</v>
          </cell>
          <cell r="D1938">
            <v>5568340</v>
          </cell>
          <cell r="E1938" t="str">
            <v>000LYX0FZ</v>
          </cell>
          <cell r="F1938" t="str">
            <v>6TVM</v>
          </cell>
        </row>
        <row r="1939">
          <cell r="A1939" t="str">
            <v>LU0496786731</v>
          </cell>
          <cell r="B1939" t="str">
            <v>MUL-LYX.MSCI CA.U.ETF D</v>
          </cell>
          <cell r="C1939">
            <v>53901</v>
          </cell>
          <cell r="D1939">
            <v>2505994</v>
          </cell>
          <cell r="E1939" t="str">
            <v>000LYX0FT</v>
          </cell>
          <cell r="F1939" t="str">
            <v>LYPT</v>
          </cell>
        </row>
        <row r="1940">
          <cell r="A1940" t="str">
            <v>LU0496786905</v>
          </cell>
          <cell r="B1940" t="str">
            <v>MUL-LYX.AU.S+PASX200UED</v>
          </cell>
          <cell r="C1940">
            <v>53902</v>
          </cell>
          <cell r="D1940">
            <v>2505995</v>
          </cell>
          <cell r="E1940" t="str">
            <v>000LYX0FU</v>
          </cell>
          <cell r="F1940" t="str">
            <v>LYPU</v>
          </cell>
        </row>
        <row r="1941">
          <cell r="A1941" t="str">
            <v>LU0508799334</v>
          </cell>
          <cell r="B1941" t="str">
            <v>LYXOR BUND-FUTURE ETF I</v>
          </cell>
          <cell r="C1941">
            <v>53903</v>
          </cell>
          <cell r="D1941">
            <v>2505996</v>
          </cell>
          <cell r="E1941" t="str">
            <v>000ETF560</v>
          </cell>
          <cell r="F1941" t="str">
            <v>5X60</v>
          </cell>
        </row>
        <row r="1942">
          <cell r="A1942" t="str">
            <v>LU0514694370</v>
          </cell>
          <cell r="B1942" t="str">
            <v>XTR.MSCI MALAYSIA 1CDL</v>
          </cell>
          <cell r="C1942">
            <v>53904</v>
          </cell>
          <cell r="D1942">
            <v>2505997</v>
          </cell>
          <cell r="E1942" t="str">
            <v>000DBX0GW</v>
          </cell>
          <cell r="F1942" t="str">
            <v>XCS3</v>
          </cell>
        </row>
        <row r="1943">
          <cell r="A1943" t="str">
            <v>LU0514694701</v>
          </cell>
          <cell r="B1943" t="str">
            <v>XTR.MSCI THAILAND 1CDL</v>
          </cell>
          <cell r="C1943">
            <v>53905</v>
          </cell>
          <cell r="D1943">
            <v>2505998</v>
          </cell>
          <cell r="E1943" t="str">
            <v>000DBX0GY</v>
          </cell>
          <cell r="F1943" t="str">
            <v>XCS4</v>
          </cell>
        </row>
        <row r="1944">
          <cell r="A1944" t="str">
            <v>LU0514695187</v>
          </cell>
          <cell r="B1944" t="str">
            <v>XTR.MSCI INDIA SWAP 1CDL</v>
          </cell>
          <cell r="C1944">
            <v>53906</v>
          </cell>
          <cell r="D1944">
            <v>2505999</v>
          </cell>
          <cell r="E1944" t="str">
            <v>000DBX0G0</v>
          </cell>
          <cell r="F1944" t="str">
            <v>XCS5</v>
          </cell>
        </row>
        <row r="1945">
          <cell r="A1945" t="str">
            <v>LU0514695690</v>
          </cell>
          <cell r="B1945" t="str">
            <v>XTR.MSCI CHINA 1C</v>
          </cell>
          <cell r="C1945">
            <v>53907</v>
          </cell>
          <cell r="D1945">
            <v>2506000</v>
          </cell>
          <cell r="E1945" t="str">
            <v>000DBX0G2</v>
          </cell>
          <cell r="F1945" t="str">
            <v>XCS6</v>
          </cell>
        </row>
        <row r="1946">
          <cell r="A1946" t="str">
            <v>LU0524480265</v>
          </cell>
          <cell r="B1946" t="str">
            <v>XTR.II IB.E.G.B.Y.P. 1C</v>
          </cell>
          <cell r="C1946">
            <v>53908</v>
          </cell>
          <cell r="D1946">
            <v>2506001</v>
          </cell>
          <cell r="E1946" t="str">
            <v>000DBX0HM</v>
          </cell>
          <cell r="F1946" t="str">
            <v>XY4P</v>
          </cell>
        </row>
        <row r="1947">
          <cell r="A1947" t="str">
            <v>LU0530118024</v>
          </cell>
          <cell r="B1947" t="str">
            <v>LYX BUND FUT 2X LEV ETF I</v>
          </cell>
          <cell r="C1947">
            <v>53909</v>
          </cell>
          <cell r="D1947">
            <v>2506002</v>
          </cell>
          <cell r="E1947" t="str">
            <v>000ETF561</v>
          </cell>
          <cell r="F1947" t="str">
            <v>5X61</v>
          </cell>
        </row>
        <row r="1948">
          <cell r="A1948" t="str">
            <v>LU0530119774</v>
          </cell>
          <cell r="B1948" t="str">
            <v>LYX BUND FU -1X INV ETF I</v>
          </cell>
          <cell r="C1948">
            <v>53910</v>
          </cell>
          <cell r="D1948">
            <v>2506003</v>
          </cell>
          <cell r="E1948" t="str">
            <v>000ETF562</v>
          </cell>
          <cell r="F1948" t="str">
            <v>5X62</v>
          </cell>
        </row>
        <row r="1949">
          <cell r="A1949" t="str">
            <v>LU0530124006</v>
          </cell>
          <cell r="B1949" t="str">
            <v>LYX BUND FU -2X INV ETF I</v>
          </cell>
          <cell r="C1949">
            <v>53911</v>
          </cell>
          <cell r="D1949">
            <v>2506004</v>
          </cell>
          <cell r="E1949" t="str">
            <v>000ETF563</v>
          </cell>
          <cell r="F1949" t="str">
            <v>5X63</v>
          </cell>
        </row>
        <row r="1950">
          <cell r="A1950" t="str">
            <v>LU0533032008</v>
          </cell>
          <cell r="B1950" t="str">
            <v>MUL-LYX.MSCI WCD U.ETFAEO</v>
          </cell>
          <cell r="C1950">
            <v>53912</v>
          </cell>
          <cell r="D1950">
            <v>2506005</v>
          </cell>
          <cell r="E1950" t="str">
            <v>000LYX0GH</v>
          </cell>
          <cell r="F1950" t="str">
            <v>LYPA</v>
          </cell>
        </row>
        <row r="1951">
          <cell r="A1951" t="str">
            <v>LU0533032263</v>
          </cell>
          <cell r="B1951" t="str">
            <v>MUL-LYX.MSCI WCS TRUE AEO</v>
          </cell>
          <cell r="C1951">
            <v>53913</v>
          </cell>
          <cell r="D1951">
            <v>2506006</v>
          </cell>
          <cell r="E1951" t="str">
            <v>000LYX0GJ</v>
          </cell>
          <cell r="F1951" t="str">
            <v>LYPB</v>
          </cell>
        </row>
        <row r="1952">
          <cell r="A1952" t="str">
            <v>LU0533032420</v>
          </cell>
          <cell r="B1952" t="str">
            <v>MUL-LYX.MSCI W.EN. AEO</v>
          </cell>
          <cell r="C1952">
            <v>53914</v>
          </cell>
          <cell r="D1952">
            <v>2506007</v>
          </cell>
          <cell r="E1952" t="str">
            <v>000LYX0GK</v>
          </cell>
          <cell r="F1952" t="str">
            <v>LYPC</v>
          </cell>
        </row>
        <row r="1953">
          <cell r="A1953" t="str">
            <v>LU0533032859</v>
          </cell>
          <cell r="B1953" t="str">
            <v>MUL-LYX.MSCI W.FI. AEO</v>
          </cell>
          <cell r="C1953">
            <v>53915</v>
          </cell>
          <cell r="D1953">
            <v>2506008</v>
          </cell>
          <cell r="E1953" t="str">
            <v>000LYX0GL</v>
          </cell>
          <cell r="F1953" t="str">
            <v>LYPD</v>
          </cell>
        </row>
        <row r="1954">
          <cell r="A1954" t="str">
            <v>LU0533033238</v>
          </cell>
          <cell r="B1954" t="str">
            <v>MUL-LYX.MSCI W.HCTRUE AEO</v>
          </cell>
          <cell r="C1954">
            <v>53916</v>
          </cell>
          <cell r="D1954">
            <v>2506009</v>
          </cell>
          <cell r="E1954" t="str">
            <v>000LYX0GM</v>
          </cell>
          <cell r="F1954" t="str">
            <v>LYPE</v>
          </cell>
        </row>
        <row r="1955">
          <cell r="A1955" t="str">
            <v>LU0533033402</v>
          </cell>
          <cell r="B1955" t="str">
            <v>MUL-LYX.MSCI W.IN.AEO</v>
          </cell>
          <cell r="C1955">
            <v>53917</v>
          </cell>
          <cell r="D1955">
            <v>2506010</v>
          </cell>
          <cell r="E1955" t="str">
            <v>000LYX0GN</v>
          </cell>
          <cell r="F1955" t="str">
            <v>LYPF</v>
          </cell>
        </row>
        <row r="1956">
          <cell r="A1956" t="str">
            <v>LU0533033667</v>
          </cell>
          <cell r="B1956" t="str">
            <v>MUL-LYX.MSCI W.ITTRUE AEO</v>
          </cell>
          <cell r="C1956">
            <v>53918</v>
          </cell>
          <cell r="D1956">
            <v>2506011</v>
          </cell>
          <cell r="E1956" t="str">
            <v>000LYX0GP</v>
          </cell>
          <cell r="F1956" t="str">
            <v>LYPG</v>
          </cell>
        </row>
        <row r="1957">
          <cell r="A1957" t="str">
            <v>LU0533033824</v>
          </cell>
          <cell r="B1957" t="str">
            <v>MUL-LYX.MSCI W.MA.AEO</v>
          </cell>
          <cell r="C1957">
            <v>53919</v>
          </cell>
          <cell r="D1957">
            <v>2506012</v>
          </cell>
          <cell r="E1957" t="str">
            <v>000LYX0GQ</v>
          </cell>
          <cell r="F1957" t="str">
            <v>LYPH</v>
          </cell>
        </row>
        <row r="1958">
          <cell r="A1958" t="str">
            <v>LU0533034129</v>
          </cell>
          <cell r="B1958" t="str">
            <v>MUL-LYX.MSCI W.C.S.TR AEO</v>
          </cell>
          <cell r="C1958">
            <v>53920</v>
          </cell>
          <cell r="D1958">
            <v>2506013</v>
          </cell>
          <cell r="E1958" t="str">
            <v>000LYX0GR</v>
          </cell>
          <cell r="F1958" t="str">
            <v>LYPI</v>
          </cell>
        </row>
        <row r="1959">
          <cell r="A1959" t="str">
            <v>LU0533034558</v>
          </cell>
          <cell r="B1959" t="str">
            <v>MUL-LYX.MSCI W.UT.AEO</v>
          </cell>
          <cell r="C1959">
            <v>53921</v>
          </cell>
          <cell r="D1959">
            <v>2506014</v>
          </cell>
          <cell r="E1959" t="str">
            <v>000LYX0GS</v>
          </cell>
          <cell r="F1959" t="str">
            <v>LYPQ</v>
          </cell>
        </row>
        <row r="1960">
          <cell r="A1960" t="str">
            <v>LU0592215403</v>
          </cell>
          <cell r="B1960" t="str">
            <v>XTR.MSCI PHILIPPINES 1CDL</v>
          </cell>
          <cell r="C1960">
            <v>53923</v>
          </cell>
          <cell r="D1960">
            <v>2506016</v>
          </cell>
          <cell r="E1960" t="str">
            <v>000DBX0H9</v>
          </cell>
          <cell r="F1960" t="str">
            <v>XPQP</v>
          </cell>
        </row>
        <row r="1961">
          <cell r="A1961" t="str">
            <v>LU0592216393</v>
          </cell>
          <cell r="B1961" t="str">
            <v>XTR.SPAIN 1CEO</v>
          </cell>
          <cell r="C1961">
            <v>57143</v>
          </cell>
          <cell r="D1961">
            <v>2529471</v>
          </cell>
          <cell r="E1961" t="str">
            <v>000DBX0HR</v>
          </cell>
          <cell r="F1961" t="str">
            <v>XESP</v>
          </cell>
        </row>
        <row r="1962">
          <cell r="A1962" t="str">
            <v>LU0592217524</v>
          </cell>
          <cell r="B1962" t="str">
            <v>XTR.MSCI AFR.T.50 SW.1CDL</v>
          </cell>
          <cell r="C1962">
            <v>53926</v>
          </cell>
          <cell r="D1962">
            <v>2506019</v>
          </cell>
          <cell r="E1962" t="str">
            <v>000DBX0HX</v>
          </cell>
          <cell r="F1962" t="str">
            <v>XMKA</v>
          </cell>
        </row>
        <row r="1963">
          <cell r="A1963" t="str">
            <v>LU0599612842</v>
          </cell>
          <cell r="B1963" t="str">
            <v>OSS.ISTX.EUR.MV.UC.ETF 1C</v>
          </cell>
          <cell r="C1963">
            <v>53928</v>
          </cell>
          <cell r="D1963">
            <v>2506021</v>
          </cell>
          <cell r="E1963" t="str">
            <v>000A1JH10</v>
          </cell>
          <cell r="F1963" t="str">
            <v>OSX4</v>
          </cell>
        </row>
        <row r="1964">
          <cell r="A1964" t="str">
            <v>LU0599613147</v>
          </cell>
          <cell r="B1964" t="str">
            <v>OSS.ESTXX600 EW UC.ETF 1C</v>
          </cell>
          <cell r="C1964">
            <v>53929</v>
          </cell>
          <cell r="D1964">
            <v>2506022</v>
          </cell>
          <cell r="E1964" t="str">
            <v>000A1JH12</v>
          </cell>
          <cell r="F1964" t="str">
            <v>OSX6</v>
          </cell>
        </row>
        <row r="1965">
          <cell r="A1965" t="str">
            <v>LU0603942888</v>
          </cell>
          <cell r="B1965" t="str">
            <v>LYXOR SDAX UCITS ETF I</v>
          </cell>
          <cell r="C1965">
            <v>53930</v>
          </cell>
          <cell r="D1965">
            <v>2506023</v>
          </cell>
          <cell r="E1965" t="str">
            <v>000ETF005</v>
          </cell>
          <cell r="F1965" t="str">
            <v>C005</v>
          </cell>
        </row>
        <row r="1966">
          <cell r="A1966" t="str">
            <v>LU0603946798</v>
          </cell>
          <cell r="B1966" t="str">
            <v>LYXOR SPI TR UCITS ETF I</v>
          </cell>
          <cell r="C1966">
            <v>53931</v>
          </cell>
          <cell r="D1966">
            <v>2506024</v>
          </cell>
          <cell r="E1966" t="str">
            <v>000ETF029</v>
          </cell>
          <cell r="F1966" t="str">
            <v>C029</v>
          </cell>
        </row>
        <row r="1967">
          <cell r="A1967" t="str">
            <v>LU0613540268</v>
          </cell>
          <cell r="B1967" t="str">
            <v>XTR.II IT.GOV.BD0-1SW. 1C</v>
          </cell>
          <cell r="C1967">
            <v>53933</v>
          </cell>
          <cell r="D1967">
            <v>2506026</v>
          </cell>
          <cell r="E1967" t="str">
            <v>000DBX0HH</v>
          </cell>
          <cell r="F1967" t="str">
            <v>XBO2</v>
          </cell>
        </row>
        <row r="1968">
          <cell r="A1968" t="str">
            <v>LU0614173549</v>
          </cell>
          <cell r="B1968" t="str">
            <v>XTR.II EUROZ.GOV.BD1-3 1D</v>
          </cell>
          <cell r="C1968">
            <v>53936</v>
          </cell>
          <cell r="D1968">
            <v>2506029</v>
          </cell>
          <cell r="E1968" t="str">
            <v>000DBX0JH</v>
          </cell>
          <cell r="F1968" t="str">
            <v>X03B</v>
          </cell>
        </row>
        <row r="1969">
          <cell r="A1969" t="str">
            <v>LU0614173895</v>
          </cell>
          <cell r="B1969" t="str">
            <v>XTR.II EURZ.GOV.BD 3-5 1D</v>
          </cell>
          <cell r="C1969">
            <v>53937</v>
          </cell>
          <cell r="D1969">
            <v>2506030</v>
          </cell>
          <cell r="E1969" t="str">
            <v>000DBX0JJ</v>
          </cell>
          <cell r="F1969" t="str">
            <v>X03C</v>
          </cell>
        </row>
        <row r="1970">
          <cell r="A1970" t="str">
            <v>LU0629459743</v>
          </cell>
          <cell r="B1970" t="str">
            <v>UBS-ETF-MSCI WLD.S.R.DLAD</v>
          </cell>
          <cell r="C1970">
            <v>53938</v>
          </cell>
          <cell r="D1970">
            <v>2506031</v>
          </cell>
          <cell r="E1970" t="str">
            <v>000A1JA1R</v>
          </cell>
          <cell r="F1970" t="str">
            <v>UIMM</v>
          </cell>
        </row>
        <row r="1971">
          <cell r="A1971" t="str">
            <v>LU0629460089</v>
          </cell>
          <cell r="B1971" t="str">
            <v>UBS ETF-MSCI USA S.R.ADDL</v>
          </cell>
          <cell r="C1971">
            <v>53939</v>
          </cell>
          <cell r="D1971">
            <v>2506032</v>
          </cell>
          <cell r="E1971" t="str">
            <v>000A1JA1S</v>
          </cell>
          <cell r="F1971" t="str">
            <v>UIMP</v>
          </cell>
        </row>
        <row r="1972">
          <cell r="A1972" t="str">
            <v>LU0629460675</v>
          </cell>
          <cell r="B1972" t="str">
            <v>UBS E.-MSCI EMU S.R.EOAD</v>
          </cell>
          <cell r="C1972">
            <v>53940</v>
          </cell>
          <cell r="D1972">
            <v>2506033</v>
          </cell>
          <cell r="E1972" t="str">
            <v>000A1JA1T</v>
          </cell>
          <cell r="F1972" t="str">
            <v>UIMR</v>
          </cell>
        </row>
        <row r="1973">
          <cell r="A1973" t="str">
            <v>LU0629460832</v>
          </cell>
          <cell r="B1973" t="str">
            <v>UBS-ETF-MSCI PAC.S.R.DLAD</v>
          </cell>
          <cell r="C1973">
            <v>53941</v>
          </cell>
          <cell r="D1973">
            <v>2506034</v>
          </cell>
          <cell r="E1973" t="str">
            <v>000A1JA1U</v>
          </cell>
          <cell r="F1973" t="str">
            <v>UIMT</v>
          </cell>
        </row>
        <row r="1974">
          <cell r="A1974" t="str">
            <v>LU0635178014</v>
          </cell>
          <cell r="B1974" t="str">
            <v>LYX MSCI EM MKT ETF DIS I</v>
          </cell>
          <cell r="C1974">
            <v>53942</v>
          </cell>
          <cell r="D1974">
            <v>2506035</v>
          </cell>
          <cell r="E1974" t="str">
            <v>000ETF127</v>
          </cell>
          <cell r="F1974" t="str">
            <v>E127</v>
          </cell>
        </row>
        <row r="1975">
          <cell r="A1975" t="str">
            <v>LU0643975161</v>
          </cell>
          <cell r="B1975" t="str">
            <v>XTR.II GER.GOV.BD 1C</v>
          </cell>
          <cell r="C1975">
            <v>53943</v>
          </cell>
          <cell r="D1975">
            <v>2506036</v>
          </cell>
          <cell r="E1975" t="str">
            <v>000DBX0KA</v>
          </cell>
          <cell r="F1975" t="str">
            <v>X03G</v>
          </cell>
        </row>
        <row r="1976">
          <cell r="A1976" t="str">
            <v>LU0643975591</v>
          </cell>
          <cell r="B1976" t="str">
            <v>XTR.II EUROZ.GOV.BD 1D</v>
          </cell>
          <cell r="C1976">
            <v>53944</v>
          </cell>
          <cell r="D1976">
            <v>2506037</v>
          </cell>
          <cell r="E1976" t="str">
            <v>000DBX0KC</v>
          </cell>
          <cell r="F1976" t="str">
            <v>X03F</v>
          </cell>
        </row>
        <row r="1977">
          <cell r="A1977" t="str">
            <v>LU0650624025</v>
          </cell>
          <cell r="B1977" t="str">
            <v>LYXOR FAZ 100 INDEX ETF I</v>
          </cell>
          <cell r="C1977">
            <v>53945</v>
          </cell>
          <cell r="D1977">
            <v>2506038</v>
          </cell>
          <cell r="E1977" t="str">
            <v>000ETF006</v>
          </cell>
          <cell r="F1977" t="str">
            <v>C006</v>
          </cell>
        </row>
        <row r="1978">
          <cell r="A1978" t="str">
            <v>LU0659578842</v>
          </cell>
          <cell r="B1978" t="str">
            <v>XTR.MSCI SINGAPORE 1CDL</v>
          </cell>
          <cell r="C1978">
            <v>53946</v>
          </cell>
          <cell r="D1978">
            <v>2506039</v>
          </cell>
          <cell r="E1978" t="str">
            <v>000DBX0KG</v>
          </cell>
          <cell r="F1978" t="str">
            <v>XBAS</v>
          </cell>
        </row>
        <row r="1979">
          <cell r="A1979" t="str">
            <v>LU0659579063</v>
          </cell>
          <cell r="B1979" t="str">
            <v>XTR.ATX 1CEO</v>
          </cell>
          <cell r="C1979">
            <v>53947</v>
          </cell>
          <cell r="D1979">
            <v>2506040</v>
          </cell>
          <cell r="E1979" t="str">
            <v>000DBX0KJ</v>
          </cell>
          <cell r="F1979" t="str">
            <v>XB4A</v>
          </cell>
        </row>
        <row r="1980">
          <cell r="A1980" t="str">
            <v>LU0659579147</v>
          </cell>
          <cell r="B1980" t="str">
            <v>XTR.MSCI PAKIST.SWAP 1CDL</v>
          </cell>
          <cell r="C1980">
            <v>53948</v>
          </cell>
          <cell r="D1980">
            <v>2506041</v>
          </cell>
          <cell r="E1980" t="str">
            <v>000DBX0KK</v>
          </cell>
          <cell r="F1980" t="str">
            <v>XBAK</v>
          </cell>
        </row>
        <row r="1981">
          <cell r="A1981" t="str">
            <v>LU0659579733</v>
          </cell>
          <cell r="B1981" t="str">
            <v>XTR.MSCI WORLD SWAP 4CEOH</v>
          </cell>
          <cell r="C1981">
            <v>53950</v>
          </cell>
          <cell r="D1981">
            <v>2506043</v>
          </cell>
          <cell r="E1981" t="str">
            <v>000DBX0KQ</v>
          </cell>
          <cell r="F1981" t="str">
            <v>XWEH</v>
          </cell>
        </row>
        <row r="1982">
          <cell r="A1982" t="str">
            <v>LU0659580079</v>
          </cell>
          <cell r="B1982" t="str">
            <v>XTR.MSCI JAPAN 4CEOH</v>
          </cell>
          <cell r="C1982">
            <v>53951</v>
          </cell>
          <cell r="D1982">
            <v>2506044</v>
          </cell>
          <cell r="E1982" t="str">
            <v>000DBX0KT</v>
          </cell>
          <cell r="F1982" t="str">
            <v>XMK9</v>
          </cell>
        </row>
        <row r="1983">
          <cell r="A1983" t="str">
            <v>LU0671493277</v>
          </cell>
          <cell r="B1983" t="str">
            <v>UBS-ETF-MSCI EMU S.C.EOAD</v>
          </cell>
          <cell r="C1983">
            <v>53952</v>
          </cell>
          <cell r="D1983">
            <v>2506045</v>
          </cell>
          <cell r="E1983" t="str">
            <v>000A1JHNE</v>
          </cell>
          <cell r="F1983" t="str">
            <v>UEFD</v>
          </cell>
        </row>
        <row r="1984">
          <cell r="A1984" t="str">
            <v>LU0675401409</v>
          </cell>
          <cell r="B1984" t="str">
            <v>LYX EME MARK 2X LEV ETF I</v>
          </cell>
          <cell r="C1984">
            <v>53953</v>
          </cell>
          <cell r="D1984">
            <v>2506046</v>
          </cell>
          <cell r="E1984" t="str">
            <v>000ETF128</v>
          </cell>
          <cell r="F1984" t="str">
            <v>C128</v>
          </cell>
        </row>
        <row r="1985">
          <cell r="A1985" t="str">
            <v>LU0677077884</v>
          </cell>
          <cell r="B1985" t="str">
            <v>XTR.II USD EM BD 2D DL</v>
          </cell>
          <cell r="C1985">
            <v>75959</v>
          </cell>
          <cell r="D1985">
            <v>3185976</v>
          </cell>
          <cell r="E1985" t="str">
            <v>000DBX0MB</v>
          </cell>
          <cell r="F1985" t="str">
            <v>XUEM</v>
          </cell>
        </row>
        <row r="1986">
          <cell r="A1986" t="str">
            <v>LU0690964092</v>
          </cell>
          <cell r="B1986" t="str">
            <v>XTR.II GBL GOV.BD 1DEOH</v>
          </cell>
          <cell r="C1986">
            <v>53954</v>
          </cell>
          <cell r="D1986">
            <v>2506047</v>
          </cell>
          <cell r="E1986" t="str">
            <v>000DBX0MF</v>
          </cell>
          <cell r="F1986" t="str">
            <v>XGVD</v>
          </cell>
        </row>
        <row r="1987">
          <cell r="A1987" t="str">
            <v>LU0705291903</v>
          </cell>
          <cell r="B1987" t="str">
            <v>OSS. EM MV UC. ETF 1C EO</v>
          </cell>
          <cell r="C1987">
            <v>53955</v>
          </cell>
          <cell r="D1987">
            <v>2506048</v>
          </cell>
          <cell r="E1987" t="str">
            <v>000A1JPU9</v>
          </cell>
          <cell r="F1987" t="str">
            <v>OSX9</v>
          </cell>
        </row>
        <row r="1988">
          <cell r="A1988" t="str">
            <v>LU0721552544</v>
          </cell>
          <cell r="B1988" t="str">
            <v>UBS-BB.US1-3YTB.UETF DLAD</v>
          </cell>
          <cell r="C1988">
            <v>53956</v>
          </cell>
          <cell r="D1988">
            <v>2506049</v>
          </cell>
          <cell r="E1988" t="str">
            <v>000A1JRC9</v>
          </cell>
          <cell r="F1988" t="str">
            <v>UEFF</v>
          </cell>
        </row>
        <row r="1989">
          <cell r="A1989" t="str">
            <v>LU0721552973</v>
          </cell>
          <cell r="B1989" t="str">
            <v>UBS-BB.US710Y.TBUETF DLAD</v>
          </cell>
          <cell r="C1989">
            <v>53957</v>
          </cell>
          <cell r="D1989">
            <v>2506050</v>
          </cell>
          <cell r="E1989" t="str">
            <v>000A1JRDC</v>
          </cell>
          <cell r="F1989" t="str">
            <v>UEFI</v>
          </cell>
        </row>
        <row r="1990">
          <cell r="A1990" t="str">
            <v>LU0721553864</v>
          </cell>
          <cell r="B1990" t="str">
            <v>UBS-ETF-BB E.A.LC UE EOAD</v>
          </cell>
          <cell r="C1990">
            <v>53959</v>
          </cell>
          <cell r="D1990">
            <v>2506052</v>
          </cell>
          <cell r="E1990" t="str">
            <v>000A1JRDL</v>
          </cell>
          <cell r="F1990" t="str">
            <v>UEFR</v>
          </cell>
        </row>
        <row r="1991">
          <cell r="A1991" t="str">
            <v>LU0775917882</v>
          </cell>
          <cell r="B1991" t="str">
            <v>GRAND CITY PROPERT.EO-,10</v>
          </cell>
          <cell r="C1991">
            <v>53961</v>
          </cell>
          <cell r="D1991">
            <v>2506054</v>
          </cell>
          <cell r="E1991" t="str">
            <v>000A1JXCV</v>
          </cell>
          <cell r="F1991" t="str">
            <v>GYC</v>
          </cell>
        </row>
        <row r="1992">
          <cell r="A1992" t="str">
            <v>LU0779800910</v>
          </cell>
          <cell r="B1992" t="str">
            <v>XTR.CSI300 SWAP 1C</v>
          </cell>
          <cell r="C1992">
            <v>53962</v>
          </cell>
          <cell r="D1992">
            <v>2506055</v>
          </cell>
          <cell r="E1992" t="str">
            <v>000DBX0M2</v>
          </cell>
          <cell r="F1992" t="str">
            <v>XCHA</v>
          </cell>
        </row>
        <row r="1993">
          <cell r="A1993" t="str">
            <v>LU0820950128</v>
          </cell>
          <cell r="B1993" t="str">
            <v>XTR.II EUR COV.BD SWAP 1C</v>
          </cell>
          <cell r="C1993">
            <v>53966</v>
          </cell>
          <cell r="D1993">
            <v>2506059</v>
          </cell>
          <cell r="E1993" t="str">
            <v>000DBX0ND</v>
          </cell>
          <cell r="F1993" t="str">
            <v>XLIQ</v>
          </cell>
        </row>
        <row r="1994">
          <cell r="A1994" t="str">
            <v>LU0832435464</v>
          </cell>
          <cell r="B1994" t="str">
            <v>MUL-LYX.S+P500VFER UE A</v>
          </cell>
          <cell r="C1994">
            <v>53967</v>
          </cell>
          <cell r="D1994">
            <v>2506060</v>
          </cell>
          <cell r="E1994" t="str">
            <v>000LYX0PM</v>
          </cell>
          <cell r="F1994" t="str">
            <v>VOOL</v>
          </cell>
        </row>
        <row r="1995">
          <cell r="A1995" t="str">
            <v>LU0832436512</v>
          </cell>
          <cell r="B1995" t="str">
            <v>MUL-LY.SG G.Q.I.N.UE D</v>
          </cell>
          <cell r="C1995">
            <v>53968</v>
          </cell>
          <cell r="D1995">
            <v>2506061</v>
          </cell>
          <cell r="E1995" t="str">
            <v>000LYX0PP</v>
          </cell>
          <cell r="F1995" t="str">
            <v>LGQI</v>
          </cell>
        </row>
        <row r="1996">
          <cell r="A1996" t="str">
            <v>LU0838780707</v>
          </cell>
          <cell r="B1996" t="str">
            <v>XTR.FTSE 100 1C</v>
          </cell>
          <cell r="C1996">
            <v>53969</v>
          </cell>
          <cell r="D1996">
            <v>2506062</v>
          </cell>
          <cell r="E1996" t="str">
            <v>000DBX0NF</v>
          </cell>
          <cell r="F1996" t="str">
            <v>XDUK</v>
          </cell>
        </row>
        <row r="1997">
          <cell r="A1997" t="str">
            <v>LU0839027447</v>
          </cell>
          <cell r="B1997" t="str">
            <v>XTR.NIKKEI 225 1D</v>
          </cell>
          <cell r="C1997">
            <v>53970</v>
          </cell>
          <cell r="D1997">
            <v>2506063</v>
          </cell>
          <cell r="E1997" t="str">
            <v>000DBX0NJ</v>
          </cell>
          <cell r="F1997" t="str">
            <v>XDJP</v>
          </cell>
        </row>
        <row r="1998">
          <cell r="A1998" t="str">
            <v>LU0846194776</v>
          </cell>
          <cell r="B1998" t="str">
            <v>XTR.MSCI EMU 1D</v>
          </cell>
          <cell r="C1998">
            <v>53971</v>
          </cell>
          <cell r="D1998">
            <v>2506064</v>
          </cell>
          <cell r="E1998" t="str">
            <v>000DBX0GJ</v>
          </cell>
          <cell r="F1998" t="str">
            <v>XD5E</v>
          </cell>
        </row>
        <row r="1999">
          <cell r="A1999" t="str">
            <v>LU0860821874</v>
          </cell>
          <cell r="B1999" t="str">
            <v>LYXOR S+P SMIT 40 ETF I</v>
          </cell>
          <cell r="C1999">
            <v>53972</v>
          </cell>
          <cell r="D1999">
            <v>2506065</v>
          </cell>
          <cell r="E1999" t="str">
            <v>000ETF129</v>
          </cell>
          <cell r="F1999" t="str">
            <v>E129</v>
          </cell>
        </row>
        <row r="2000">
          <cell r="A2000" t="str">
            <v>LU0861095221</v>
          </cell>
          <cell r="B2000" t="str">
            <v>EUROPE SECTORTREND R</v>
          </cell>
          <cell r="C2000">
            <v>53973</v>
          </cell>
          <cell r="D2000">
            <v>2506066</v>
          </cell>
          <cell r="E2000" t="str">
            <v>000A1J9GW</v>
          </cell>
          <cell r="F2000" t="str">
            <v>ES5R</v>
          </cell>
        </row>
        <row r="2001">
          <cell r="A2001" t="str">
            <v>LU0875160326</v>
          </cell>
          <cell r="B2001" t="str">
            <v>XTR.HARVEST CSI300 1D</v>
          </cell>
          <cell r="C2001">
            <v>53974</v>
          </cell>
          <cell r="D2001">
            <v>2506067</v>
          </cell>
          <cell r="E2001" t="str">
            <v>000DBX0NK</v>
          </cell>
          <cell r="F2001" t="str">
            <v>RQFI</v>
          </cell>
        </row>
        <row r="2002">
          <cell r="A2002" t="str">
            <v>LU0876440578</v>
          </cell>
          <cell r="B2002" t="str">
            <v>OSS.R.W.E.C. UC.ETF 1CEO</v>
          </cell>
          <cell r="C2002">
            <v>53975</v>
          </cell>
          <cell r="D2002">
            <v>2506068</v>
          </cell>
          <cell r="E2002" t="str">
            <v>000A1T7ML</v>
          </cell>
          <cell r="F2002" t="str">
            <v>OSXC</v>
          </cell>
        </row>
        <row r="2003">
          <cell r="A2003" t="str">
            <v>LU0879397742</v>
          </cell>
          <cell r="B2003" t="str">
            <v>UBS-E.-SBI F.AAA-BBB1-5AD</v>
          </cell>
          <cell r="C2003">
            <v>53976</v>
          </cell>
          <cell r="D2003">
            <v>2506069</v>
          </cell>
          <cell r="E2003" t="str">
            <v>000A1H9GF</v>
          </cell>
          <cell r="F2003" t="str">
            <v>UEFY</v>
          </cell>
        </row>
        <row r="2004">
          <cell r="A2004" t="str">
            <v>LU0879399441</v>
          </cell>
          <cell r="B2004" t="str">
            <v>UBS-E.SBI F.AAA-BBB5-10AD</v>
          </cell>
          <cell r="C2004">
            <v>53977</v>
          </cell>
          <cell r="D2004">
            <v>2506070</v>
          </cell>
          <cell r="E2004" t="str">
            <v>000A1H9GG</v>
          </cell>
          <cell r="F2004" t="str">
            <v>UEFZ</v>
          </cell>
        </row>
        <row r="2005">
          <cell r="A2005" t="str">
            <v>LU0908500753</v>
          </cell>
          <cell r="B2005" t="str">
            <v>LY.I.-L.CO.ST.EO 600(DR)A</v>
          </cell>
          <cell r="C2005">
            <v>58654</v>
          </cell>
          <cell r="D2005">
            <v>2650639</v>
          </cell>
          <cell r="E2005" t="str">
            <v>000LYX0Q0</v>
          </cell>
          <cell r="F2005" t="str">
            <v>LYP6</v>
          </cell>
        </row>
        <row r="2006">
          <cell r="A2006" t="str">
            <v>LU0908501058</v>
          </cell>
          <cell r="B2006" t="str">
            <v>LYXOR I.-C.EOS.300(DR)UEA</v>
          </cell>
          <cell r="C2006">
            <v>58655</v>
          </cell>
          <cell r="D2006">
            <v>2650640</v>
          </cell>
          <cell r="E2006" t="str">
            <v>000LYX0Q1</v>
          </cell>
          <cell r="F2006" t="str">
            <v>LGQG</v>
          </cell>
        </row>
        <row r="2007">
          <cell r="A2007" t="str">
            <v>LU0908508731</v>
          </cell>
          <cell r="B2007" t="str">
            <v>XTR.II GLOBAL GOV.BD 5C</v>
          </cell>
          <cell r="C2007">
            <v>53978</v>
          </cell>
          <cell r="D2007">
            <v>2506071</v>
          </cell>
          <cell r="E2007" t="str">
            <v>000DBX0NM</v>
          </cell>
          <cell r="F2007" t="str">
            <v>XG7S</v>
          </cell>
        </row>
        <row r="2008">
          <cell r="A2008" t="str">
            <v>LU0908508814</v>
          </cell>
          <cell r="B2008" t="str">
            <v>XTR.II GL.INF.-LINK.BD 5C</v>
          </cell>
          <cell r="C2008">
            <v>53979</v>
          </cell>
          <cell r="D2008">
            <v>2506072</v>
          </cell>
          <cell r="E2008" t="str">
            <v>000DBX0NN</v>
          </cell>
          <cell r="F2008" t="str">
            <v>XGIU</v>
          </cell>
        </row>
        <row r="2009">
          <cell r="A2009" t="str">
            <v>LU0925589839</v>
          </cell>
          <cell r="B2009" t="str">
            <v>XTR.II IB.E.G.B.YP.1-3 1C</v>
          </cell>
          <cell r="C2009">
            <v>53980</v>
          </cell>
          <cell r="D2009">
            <v>2506073</v>
          </cell>
          <cell r="E2009" t="str">
            <v>000DBX0K7</v>
          </cell>
          <cell r="F2009" t="str">
            <v>XYP1</v>
          </cell>
        </row>
        <row r="2010">
          <cell r="A2010" t="str">
            <v>LU0942970103</v>
          </cell>
          <cell r="B2010" t="str">
            <v>XTR.II GBL AGG.BD SWAP 1D</v>
          </cell>
          <cell r="C2010">
            <v>53982</v>
          </cell>
          <cell r="D2010">
            <v>2506075</v>
          </cell>
          <cell r="E2010" t="str">
            <v>000DBX0NV</v>
          </cell>
          <cell r="F2010" t="str">
            <v>XBAG</v>
          </cell>
        </row>
        <row r="2011">
          <cell r="A2011" t="str">
            <v>LU0942970798</v>
          </cell>
          <cell r="B2011" t="str">
            <v>XTR.II GBL AGG.B.SW.5CEOH</v>
          </cell>
          <cell r="C2011">
            <v>53983</v>
          </cell>
          <cell r="D2011">
            <v>2506076</v>
          </cell>
          <cell r="E2011" t="str">
            <v>000DBX0NZ</v>
          </cell>
          <cell r="F2011" t="str">
            <v>XBAE</v>
          </cell>
        </row>
        <row r="2012">
          <cell r="A2012" t="str">
            <v>LU0947415054</v>
          </cell>
          <cell r="B2012" t="str">
            <v>LYX FTSE CHINA A50 ETF I</v>
          </cell>
          <cell r="C2012">
            <v>53984</v>
          </cell>
          <cell r="D2012">
            <v>2506077</v>
          </cell>
          <cell r="E2012" t="str">
            <v>000ETF024</v>
          </cell>
          <cell r="F2012" t="str">
            <v>C024</v>
          </cell>
        </row>
        <row r="2013">
          <cell r="A2013" t="str">
            <v>LU0950381748</v>
          </cell>
          <cell r="B2013" t="str">
            <v>BNPPE.-F.E./N.E.C.UECEO</v>
          </cell>
          <cell r="C2013">
            <v>75161</v>
          </cell>
          <cell r="D2013">
            <v>2973672</v>
          </cell>
          <cell r="E2013" t="str">
            <v>000A1W15E</v>
          </cell>
          <cell r="F2013" t="str">
            <v>EEAA</v>
          </cell>
        </row>
        <row r="2014">
          <cell r="A2014" t="str">
            <v>LU0950674332</v>
          </cell>
          <cell r="B2014" t="str">
            <v>UBS-ETF-MSCI WLD.S.R.AADL</v>
          </cell>
          <cell r="C2014">
            <v>75268</v>
          </cell>
          <cell r="D2014">
            <v>2994652</v>
          </cell>
          <cell r="E2014" t="str">
            <v>000A1W3CQ</v>
          </cell>
          <cell r="F2014" t="str">
            <v>SEAC</v>
          </cell>
        </row>
        <row r="2015">
          <cell r="A2015" t="str">
            <v>LU0950674928</v>
          </cell>
          <cell r="B2015" t="str">
            <v>UBS-ETF-MSCI PAC.S.R.AADL</v>
          </cell>
          <cell r="C2015">
            <v>255582</v>
          </cell>
          <cell r="D2015">
            <v>5401526</v>
          </cell>
          <cell r="E2015" t="str">
            <v>000A1W3LH</v>
          </cell>
          <cell r="F2015" t="str">
            <v>USUP</v>
          </cell>
        </row>
        <row r="2016">
          <cell r="A2016" t="str">
            <v>LU0952581584</v>
          </cell>
          <cell r="B2016" t="str">
            <v>XTR.II JAPAN GOV.BD 1C</v>
          </cell>
          <cell r="C2016">
            <v>53988</v>
          </cell>
          <cell r="D2016">
            <v>2506081</v>
          </cell>
          <cell r="E2016" t="str">
            <v>000DBX0N3</v>
          </cell>
          <cell r="F2016" t="str">
            <v>XJSE</v>
          </cell>
        </row>
        <row r="2017">
          <cell r="A2017" t="str">
            <v>LU0959211243</v>
          </cell>
          <cell r="B2017" t="str">
            <v>MUL-LYX.S+P500U.ETF DHEOD</v>
          </cell>
          <cell r="C2017">
            <v>285557</v>
          </cell>
          <cell r="D2017">
            <v>5568339</v>
          </cell>
          <cell r="E2017" t="str">
            <v>000LYX0RE</v>
          </cell>
          <cell r="F2017" t="str">
            <v>LYP2</v>
          </cell>
        </row>
        <row r="2018">
          <cell r="A2018" t="str">
            <v>LU0962071741</v>
          </cell>
          <cell r="B2018" t="str">
            <v>XTR.II IB.E.G.B.Y.P. 1D</v>
          </cell>
          <cell r="C2018">
            <v>53989</v>
          </cell>
          <cell r="D2018">
            <v>2506082</v>
          </cell>
          <cell r="E2018" t="str">
            <v>000DBX0N8</v>
          </cell>
          <cell r="F2018" t="str">
            <v>XYPD</v>
          </cell>
        </row>
        <row r="2019">
          <cell r="A2019" t="str">
            <v>LU0962078753</v>
          </cell>
          <cell r="B2019" t="str">
            <v>XTR.II GL.INF.-LINK.BD 1D</v>
          </cell>
          <cell r="C2019">
            <v>53990</v>
          </cell>
          <cell r="D2019">
            <v>2506083</v>
          </cell>
          <cell r="E2019" t="str">
            <v>000DBX0N9</v>
          </cell>
          <cell r="F2019" t="str">
            <v>XGII</v>
          </cell>
        </row>
        <row r="2020">
          <cell r="A2020" t="str">
            <v>LU0962081203</v>
          </cell>
          <cell r="B2020" t="str">
            <v>XTR.II IB.GE.CO.BD SW. 1D</v>
          </cell>
          <cell r="C2020">
            <v>53991</v>
          </cell>
          <cell r="D2020">
            <v>2506084</v>
          </cell>
          <cell r="E2020" t="str">
            <v>000DBX0PA</v>
          </cell>
          <cell r="F2020" t="str">
            <v>XBCD</v>
          </cell>
        </row>
        <row r="2021">
          <cell r="A2021" t="str">
            <v>LU0975326215</v>
          </cell>
          <cell r="B2021" t="str">
            <v>XTR.II EUR.AAA G.B SW. 1D</v>
          </cell>
          <cell r="C2021">
            <v>53992</v>
          </cell>
          <cell r="D2021">
            <v>2506085</v>
          </cell>
          <cell r="E2021" t="str">
            <v>000DBX0PF</v>
          </cell>
          <cell r="F2021" t="str">
            <v>XBAI</v>
          </cell>
        </row>
        <row r="2022">
          <cell r="A2022" t="str">
            <v>LU0975334821</v>
          </cell>
          <cell r="B2022" t="str">
            <v>XTR.II IB.E.G.B.YP.1-3 1D</v>
          </cell>
          <cell r="C2022">
            <v>53993</v>
          </cell>
          <cell r="D2022">
            <v>2506086</v>
          </cell>
          <cell r="E2022" t="str">
            <v>000DBX0PE</v>
          </cell>
          <cell r="F2022" t="str">
            <v>XY1D</v>
          </cell>
        </row>
        <row r="2023">
          <cell r="A2023" t="str">
            <v>LU0994505336</v>
          </cell>
          <cell r="B2023" t="str">
            <v>XTR.SPAIN 1DEO</v>
          </cell>
          <cell r="C2023">
            <v>57144</v>
          </cell>
          <cell r="D2023">
            <v>2529472</v>
          </cell>
          <cell r="E2023" t="str">
            <v>000DBX0K8</v>
          </cell>
          <cell r="F2023" t="str">
            <v>XESD</v>
          </cell>
        </row>
        <row r="2024">
          <cell r="A2024" t="str">
            <v>LU1033693638</v>
          </cell>
          <cell r="B2024" t="str">
            <v>LYXOR MDAX UCITS ETF I</v>
          </cell>
          <cell r="C2024">
            <v>53994</v>
          </cell>
          <cell r="D2024">
            <v>2506087</v>
          </cell>
          <cell r="E2024" t="str">
            <v>000ETF007</v>
          </cell>
          <cell r="F2024" t="str">
            <v>C007</v>
          </cell>
        </row>
        <row r="2025">
          <cell r="A2025" t="str">
            <v>LU1048313891</v>
          </cell>
          <cell r="B2025" t="str">
            <v>UBS-ETF-MSCI E.MA.S.R.ADL</v>
          </cell>
          <cell r="C2025">
            <v>53997</v>
          </cell>
          <cell r="D2025">
            <v>2506090</v>
          </cell>
          <cell r="E2025" t="str">
            <v>000A110QD</v>
          </cell>
          <cell r="F2025" t="str">
            <v>UEF5</v>
          </cell>
        </row>
        <row r="2026">
          <cell r="A2026" t="str">
            <v>LU1048313974</v>
          </cell>
          <cell r="B2026" t="str">
            <v>UBS-ETF-MSCI E.MA.S.R.ADL</v>
          </cell>
          <cell r="C2026">
            <v>145763</v>
          </cell>
          <cell r="D2026">
            <v>4137811</v>
          </cell>
          <cell r="E2026" t="str">
            <v>000A110QE</v>
          </cell>
          <cell r="F2026" t="str">
            <v>UETE</v>
          </cell>
        </row>
        <row r="2027">
          <cell r="A2027" t="str">
            <v>LU1048314196</v>
          </cell>
          <cell r="B2027" t="str">
            <v>UBS-BBEALC1-5Y.UETF AEO</v>
          </cell>
          <cell r="C2027">
            <v>53998</v>
          </cell>
          <cell r="D2027">
            <v>2506091</v>
          </cell>
          <cell r="E2027" t="str">
            <v>000A110QF</v>
          </cell>
          <cell r="F2027" t="str">
            <v>UEF6</v>
          </cell>
        </row>
        <row r="2028">
          <cell r="A2028" t="str">
            <v>LU1048314949</v>
          </cell>
          <cell r="B2028" t="str">
            <v>UBS-BBUSLC1-5YUETF ADL</v>
          </cell>
          <cell r="C2028">
            <v>53999</v>
          </cell>
          <cell r="D2028">
            <v>2506092</v>
          </cell>
          <cell r="E2028" t="str">
            <v>000A110QP</v>
          </cell>
          <cell r="F2028" t="str">
            <v>UEF7</v>
          </cell>
        </row>
        <row r="2029">
          <cell r="A2029" t="str">
            <v>LU1048315243</v>
          </cell>
          <cell r="B2029" t="str">
            <v>UBS-BBUSLC1-5YUETF AEOH</v>
          </cell>
          <cell r="C2029">
            <v>54000</v>
          </cell>
          <cell r="D2029">
            <v>2506093</v>
          </cell>
          <cell r="E2029" t="str">
            <v>000A110QS</v>
          </cell>
          <cell r="F2029" t="str">
            <v>UEF8</v>
          </cell>
        </row>
        <row r="2030">
          <cell r="A2030" t="str">
            <v>LU1048316647</v>
          </cell>
          <cell r="B2030" t="str">
            <v>UBS-B.B.US L.C.UETF ADL</v>
          </cell>
          <cell r="C2030">
            <v>54001</v>
          </cell>
          <cell r="D2030">
            <v>2506094</v>
          </cell>
          <cell r="E2030" t="str">
            <v>000A110Q5</v>
          </cell>
          <cell r="F2030" t="str">
            <v>UEF9</v>
          </cell>
        </row>
        <row r="2031">
          <cell r="A2031" t="str">
            <v>LU1048317025</v>
          </cell>
          <cell r="B2031" t="str">
            <v>UBS-B.B.US L.C.UETF AEOH</v>
          </cell>
          <cell r="C2031">
            <v>54002</v>
          </cell>
          <cell r="D2031">
            <v>2506095</v>
          </cell>
          <cell r="E2031" t="str">
            <v>000A110Q8</v>
          </cell>
          <cell r="F2031" t="str">
            <v>UEF0</v>
          </cell>
        </row>
        <row r="2032">
          <cell r="A2032" t="str">
            <v>LU1066226637</v>
          </cell>
          <cell r="B2032" t="str">
            <v>STABILUS S.A. INH. EO-,01</v>
          </cell>
          <cell r="C2032">
            <v>54003</v>
          </cell>
          <cell r="D2032">
            <v>2506096</v>
          </cell>
          <cell r="E2032" t="str">
            <v>000A113Q5</v>
          </cell>
          <cell r="F2032" t="str">
            <v>STM</v>
          </cell>
        </row>
        <row r="2033">
          <cell r="A2033" t="str">
            <v>LU1079841273</v>
          </cell>
          <cell r="B2033" t="str">
            <v>OSS.S.B.US S.V.T U.ETF1CE</v>
          </cell>
          <cell r="C2033">
            <v>54005</v>
          </cell>
          <cell r="D2033">
            <v>2506098</v>
          </cell>
          <cell r="E2033" t="str">
            <v>000A116QV</v>
          </cell>
          <cell r="F2033" t="str">
            <v>USCP</v>
          </cell>
        </row>
        <row r="2034">
          <cell r="A2034" t="str">
            <v>LU1079842321</v>
          </cell>
          <cell r="B2034" t="str">
            <v>OSS.S.B.EU.S.V.T U.ETF1CE</v>
          </cell>
          <cell r="C2034">
            <v>54006</v>
          </cell>
          <cell r="D2034">
            <v>2506099</v>
          </cell>
          <cell r="E2034" t="str">
            <v>000A116QX</v>
          </cell>
          <cell r="F2034" t="str">
            <v>EUPE</v>
          </cell>
        </row>
        <row r="2035">
          <cell r="A2035" t="str">
            <v>LU1093307442</v>
          </cell>
          <cell r="B2035" t="str">
            <v>OSS.(L)-OSMAIGESC ETF1CEO</v>
          </cell>
          <cell r="C2035">
            <v>75292</v>
          </cell>
          <cell r="D2035">
            <v>3028632</v>
          </cell>
          <cell r="E2035" t="str">
            <v>000A11894</v>
          </cell>
          <cell r="F2035" t="str">
            <v>OSXF</v>
          </cell>
        </row>
        <row r="2036">
          <cell r="A2036" t="str">
            <v>LU1094612022</v>
          </cell>
          <cell r="B2036" t="str">
            <v>XTR.II HARV.CH.GOV.BD 1D</v>
          </cell>
          <cell r="C2036">
            <v>54007</v>
          </cell>
          <cell r="D2036">
            <v>2506100</v>
          </cell>
          <cell r="E2036" t="str">
            <v>000DBX0PN</v>
          </cell>
          <cell r="F2036" t="str">
            <v>CGB</v>
          </cell>
        </row>
        <row r="2037">
          <cell r="A2037" t="str">
            <v>LU1104574725</v>
          </cell>
          <cell r="B2037" t="str">
            <v>LYXOR MSCI ITALY ETF I</v>
          </cell>
          <cell r="C2037">
            <v>54008</v>
          </cell>
          <cell r="D2037">
            <v>2506101</v>
          </cell>
          <cell r="E2037" t="str">
            <v>000ETF032</v>
          </cell>
          <cell r="F2037" t="str">
            <v>C032</v>
          </cell>
        </row>
        <row r="2038">
          <cell r="A2038" t="str">
            <v>LU1104577314</v>
          </cell>
          <cell r="B2038" t="str">
            <v>LYXOR MSCI SPAIN ETF I</v>
          </cell>
          <cell r="C2038">
            <v>54009</v>
          </cell>
          <cell r="D2038">
            <v>2506102</v>
          </cell>
          <cell r="E2038" t="str">
            <v>000ETF033</v>
          </cell>
          <cell r="F2038" t="str">
            <v>C033</v>
          </cell>
        </row>
        <row r="2039">
          <cell r="A2039" t="str">
            <v>LU1104582231</v>
          </cell>
          <cell r="B2039" t="str">
            <v>LYX SHORTMDAX -1X ETF I</v>
          </cell>
          <cell r="C2039">
            <v>54010</v>
          </cell>
          <cell r="D2039">
            <v>2506103</v>
          </cell>
          <cell r="E2039" t="str">
            <v>000ETF044</v>
          </cell>
          <cell r="F2039" t="str">
            <v>E044</v>
          </cell>
        </row>
        <row r="2040">
          <cell r="A2040" t="str">
            <v>LU1109939865</v>
          </cell>
          <cell r="B2040" t="str">
            <v>XTR.II EO H.YLD BD1-3S.1D</v>
          </cell>
          <cell r="C2040">
            <v>54011</v>
          </cell>
          <cell r="D2040">
            <v>2506104</v>
          </cell>
          <cell r="E2040" t="str">
            <v>000DBX0PP</v>
          </cell>
          <cell r="F2040" t="str">
            <v>XHY1</v>
          </cell>
        </row>
        <row r="2041">
          <cell r="A2041" t="str">
            <v>LU1109942653</v>
          </cell>
          <cell r="B2041" t="str">
            <v>XTR.II EO H.YLD CORP.B.1D</v>
          </cell>
          <cell r="C2041">
            <v>54012</v>
          </cell>
          <cell r="D2041">
            <v>2506105</v>
          </cell>
          <cell r="E2041" t="str">
            <v>000DBX0PR</v>
          </cell>
          <cell r="F2041" t="str">
            <v>XHYG</v>
          </cell>
        </row>
        <row r="2042">
          <cell r="A2042" t="str">
            <v>LU1109943388</v>
          </cell>
          <cell r="B2042" t="str">
            <v>XTR.II EO H.YLD CORP.B.1C</v>
          </cell>
          <cell r="C2042">
            <v>54013</v>
          </cell>
          <cell r="D2042">
            <v>2506106</v>
          </cell>
          <cell r="E2042" t="str">
            <v>000DBX0PS</v>
          </cell>
          <cell r="F2042" t="str">
            <v>XHYA</v>
          </cell>
        </row>
        <row r="2043">
          <cell r="A2043" t="str">
            <v>LU1169821292</v>
          </cell>
          <cell r="B2043" t="str">
            <v>UBS-ETF-MSCI UK H-EO AAC</v>
          </cell>
          <cell r="C2043">
            <v>251739</v>
          </cell>
          <cell r="D2043">
            <v>5383192</v>
          </cell>
          <cell r="E2043" t="str">
            <v>000A14ME3</v>
          </cell>
          <cell r="F2043" t="str">
            <v>UFMB</v>
          </cell>
        </row>
        <row r="2044">
          <cell r="A2044" t="str">
            <v>LU1169822266</v>
          </cell>
          <cell r="B2044" t="str">
            <v>UBS-ETF-MSCI JAP.H-EO AAC</v>
          </cell>
          <cell r="C2044">
            <v>251738</v>
          </cell>
          <cell r="D2044">
            <v>5383191</v>
          </cell>
          <cell r="E2044" t="str">
            <v>000A14MFB</v>
          </cell>
          <cell r="F2044" t="str">
            <v>UFMA</v>
          </cell>
        </row>
        <row r="2045">
          <cell r="A2045" t="str">
            <v>LU1199448058</v>
          </cell>
          <cell r="B2045" t="str">
            <v>SI U.-UC REF.EO C.BD EOA</v>
          </cell>
          <cell r="C2045">
            <v>54014</v>
          </cell>
          <cell r="D2045">
            <v>2506107</v>
          </cell>
          <cell r="E2045" t="str">
            <v>000A14PYG</v>
          </cell>
          <cell r="F2045" t="str">
            <v>ECBD</v>
          </cell>
        </row>
        <row r="2046">
          <cell r="A2046" t="str">
            <v>LU1215451524</v>
          </cell>
          <cell r="B2046" t="str">
            <v>UBS-ETF-FA.MS.EMU QU EOAD</v>
          </cell>
          <cell r="C2046">
            <v>54015</v>
          </cell>
          <cell r="D2046">
            <v>2506108</v>
          </cell>
          <cell r="E2046" t="str">
            <v>000A14XG5</v>
          </cell>
          <cell r="F2046" t="str">
            <v>UIM2</v>
          </cell>
        </row>
        <row r="2047">
          <cell r="A2047" t="str">
            <v>LU1215452928</v>
          </cell>
          <cell r="B2047" t="str">
            <v>UBS-ETF-FA.MS.EMU PV EOAD</v>
          </cell>
          <cell r="C2047">
            <v>54016</v>
          </cell>
          <cell r="D2047">
            <v>2506109</v>
          </cell>
          <cell r="E2047" t="str">
            <v>000A14XG8</v>
          </cell>
          <cell r="F2047" t="str">
            <v>UIMZ</v>
          </cell>
        </row>
        <row r="2048">
          <cell r="A2048" t="str">
            <v>LU1215454460</v>
          </cell>
          <cell r="B2048" t="str">
            <v>UBS-ETF-FA.MS.EMU LV EOAD</v>
          </cell>
          <cell r="C2048">
            <v>54017</v>
          </cell>
          <cell r="D2048">
            <v>2506110</v>
          </cell>
          <cell r="E2048" t="str">
            <v>000A14XHB</v>
          </cell>
          <cell r="F2048" t="str">
            <v>UIMY</v>
          </cell>
        </row>
        <row r="2049">
          <cell r="A2049" t="str">
            <v>LU1215461325</v>
          </cell>
          <cell r="B2049" t="str">
            <v>UBS-BBMSCIUSLCSUETF AAHEO</v>
          </cell>
          <cell r="C2049">
            <v>74951</v>
          </cell>
          <cell r="D2049">
            <v>2927655</v>
          </cell>
          <cell r="E2049" t="str">
            <v>000A14YV6</v>
          </cell>
          <cell r="F2049" t="str">
            <v>UET0</v>
          </cell>
        </row>
        <row r="2050">
          <cell r="A2050" t="str">
            <v>LU1220245556</v>
          </cell>
          <cell r="B2050" t="str">
            <v>MUL-LYX.MSCI PC.EX JP.D</v>
          </cell>
          <cell r="C2050">
            <v>281471</v>
          </cell>
          <cell r="D2050">
            <v>5553420</v>
          </cell>
          <cell r="E2050" t="str">
            <v>000LYX0TS</v>
          </cell>
          <cell r="F2050" t="str">
            <v>LGQK</v>
          </cell>
        </row>
        <row r="2051">
          <cell r="A2051" t="str">
            <v>LU1230561679</v>
          </cell>
          <cell r="B2051" t="str">
            <v>UBS-ETF-MSCI JAP.S.R.ADYN</v>
          </cell>
          <cell r="C2051">
            <v>54024</v>
          </cell>
          <cell r="D2051">
            <v>2506117</v>
          </cell>
          <cell r="E2051" t="str">
            <v>000A14UX8</v>
          </cell>
          <cell r="F2051" t="str">
            <v>FRCJ</v>
          </cell>
        </row>
        <row r="2052">
          <cell r="A2052" t="str">
            <v>LU1242369327</v>
          </cell>
          <cell r="B2052" t="str">
            <v>XTR.MSCI EUROPE 1D</v>
          </cell>
          <cell r="C2052">
            <v>54025</v>
          </cell>
          <cell r="D2052">
            <v>2506118</v>
          </cell>
          <cell r="E2052" t="str">
            <v>000DBX0P1</v>
          </cell>
          <cell r="F2052" t="str">
            <v>XIEE</v>
          </cell>
        </row>
        <row r="2053">
          <cell r="A2053" t="str">
            <v>LU1250154413</v>
          </cell>
          <cell r="B2053" t="str">
            <v>ADLER GROUP S.A. NPV</v>
          </cell>
          <cell r="C2053">
            <v>54026</v>
          </cell>
          <cell r="D2053">
            <v>2506119</v>
          </cell>
          <cell r="E2053" t="str">
            <v>000A14U78</v>
          </cell>
          <cell r="F2053" t="str">
            <v>ADJ</v>
          </cell>
        </row>
        <row r="2054">
          <cell r="A2054" t="str">
            <v>LU1254453738</v>
          </cell>
          <cell r="B2054" t="str">
            <v>OSSIAM JAP.MV NR UETF1CEO</v>
          </cell>
          <cell r="C2054">
            <v>54027</v>
          </cell>
          <cell r="D2054">
            <v>2506120</v>
          </cell>
          <cell r="E2054" t="str">
            <v>000A140D8</v>
          </cell>
          <cell r="F2054" t="str">
            <v>OSXJ</v>
          </cell>
        </row>
        <row r="2055">
          <cell r="A2055" t="str">
            <v>LU1273488715</v>
          </cell>
          <cell r="B2055" t="str">
            <v>UBS-ETF-MSCI JAP.SR AAEOH</v>
          </cell>
          <cell r="C2055">
            <v>74952</v>
          </cell>
          <cell r="D2055">
            <v>2927656</v>
          </cell>
          <cell r="E2055" t="str">
            <v>000A14X32</v>
          </cell>
          <cell r="F2055" t="str">
            <v>U1FB</v>
          </cell>
        </row>
        <row r="2056">
          <cell r="A2056" t="str">
            <v>LU1275254800</v>
          </cell>
          <cell r="B2056" t="str">
            <v>LYX 10Y US-T -1XINV ETF I</v>
          </cell>
          <cell r="C2056">
            <v>54031</v>
          </cell>
          <cell r="D2056">
            <v>2506124</v>
          </cell>
          <cell r="E2056" t="str">
            <v>000ETF571</v>
          </cell>
          <cell r="F2056" t="str">
            <v>E571</v>
          </cell>
        </row>
        <row r="2057">
          <cell r="A2057" t="str">
            <v>LU1275255286</v>
          </cell>
          <cell r="B2057" t="str">
            <v>LYX US TREAS -1XINV ETF I</v>
          </cell>
          <cell r="C2057">
            <v>54032</v>
          </cell>
          <cell r="D2057">
            <v>2506125</v>
          </cell>
          <cell r="E2057" t="str">
            <v>000ETF572</v>
          </cell>
          <cell r="F2057" t="str">
            <v>E572</v>
          </cell>
        </row>
        <row r="2058">
          <cell r="A2058" t="str">
            <v>LU1275255369</v>
          </cell>
          <cell r="B2058" t="str">
            <v>LYX US TREAS -2XINV ETF I</v>
          </cell>
          <cell r="C2058">
            <v>54033</v>
          </cell>
          <cell r="D2058">
            <v>2506126</v>
          </cell>
          <cell r="E2058" t="str">
            <v>000ETF573</v>
          </cell>
          <cell r="F2058" t="str">
            <v>E573</v>
          </cell>
        </row>
        <row r="2059">
          <cell r="A2059" t="str">
            <v>LU1275255799</v>
          </cell>
          <cell r="B2059" t="str">
            <v>LYX COMM X AGR HEDG ETF I</v>
          </cell>
          <cell r="C2059">
            <v>54034</v>
          </cell>
          <cell r="D2059">
            <v>2506127</v>
          </cell>
          <cell r="E2059" t="str">
            <v>000ETF099</v>
          </cell>
          <cell r="F2059" t="str">
            <v>C099</v>
          </cell>
        </row>
        <row r="2060">
          <cell r="A2060" t="str">
            <v>LU1280303014</v>
          </cell>
          <cell r="B2060" t="str">
            <v>UBS ETF-MSCI US.S.R.ADEOH</v>
          </cell>
          <cell r="C2060">
            <v>74953</v>
          </cell>
          <cell r="D2060">
            <v>2927657</v>
          </cell>
          <cell r="E2060" t="str">
            <v>000A14YUN</v>
          </cell>
          <cell r="F2060" t="str">
            <v>UET1</v>
          </cell>
        </row>
        <row r="2061">
          <cell r="A2061" t="str">
            <v>LU1287022708</v>
          </cell>
          <cell r="B2061" t="str">
            <v>MUL-LYX.PAN AFR.UCITS A</v>
          </cell>
          <cell r="C2061">
            <v>54035</v>
          </cell>
          <cell r="D2061">
            <v>2506128</v>
          </cell>
          <cell r="E2061" t="str">
            <v>000LYX0V7</v>
          </cell>
          <cell r="F2061" t="str">
            <v>LGQM</v>
          </cell>
        </row>
        <row r="2062">
          <cell r="A2062" t="str">
            <v>LU1287023003</v>
          </cell>
          <cell r="B2062" t="str">
            <v>MUL-LX.EO GOV.BD 5-7Y A</v>
          </cell>
          <cell r="C2062">
            <v>54036</v>
          </cell>
          <cell r="D2062">
            <v>2506129</v>
          </cell>
          <cell r="E2062" t="str">
            <v>000LYX0VG</v>
          </cell>
          <cell r="F2062" t="str">
            <v>LYXC</v>
          </cell>
        </row>
        <row r="2063">
          <cell r="A2063" t="str">
            <v>LU1287023185</v>
          </cell>
          <cell r="B2063" t="str">
            <v>MUL-LX.EO GOV.BD 7-10Y A</v>
          </cell>
          <cell r="C2063">
            <v>54037</v>
          </cell>
          <cell r="D2063">
            <v>2506130</v>
          </cell>
          <cell r="E2063" t="str">
            <v>000LYX0VH</v>
          </cell>
          <cell r="F2063" t="str">
            <v>LYXD</v>
          </cell>
        </row>
        <row r="2064">
          <cell r="A2064" t="str">
            <v>LU1287023268</v>
          </cell>
          <cell r="B2064" t="str">
            <v>MUL-LX.EO GOV.BD 15+Y A</v>
          </cell>
          <cell r="C2064">
            <v>54038</v>
          </cell>
          <cell r="D2064">
            <v>2506131</v>
          </cell>
          <cell r="E2064" t="str">
            <v>000LYX0VF</v>
          </cell>
          <cell r="F2064" t="str">
            <v>LYXF</v>
          </cell>
        </row>
        <row r="2065">
          <cell r="A2065" t="str">
            <v>LU1287023342</v>
          </cell>
          <cell r="B2065" t="str">
            <v>MUL-LYX.EUROMTS HRM.- A</v>
          </cell>
          <cell r="C2065">
            <v>54039</v>
          </cell>
          <cell r="D2065">
            <v>2506132</v>
          </cell>
          <cell r="E2065" t="str">
            <v>000LYX0VE</v>
          </cell>
          <cell r="F2065" t="str">
            <v>LYXA</v>
          </cell>
        </row>
        <row r="2066">
          <cell r="A2066" t="str">
            <v>LU1291091228</v>
          </cell>
          <cell r="B2066" t="str">
            <v>BNPPE.-F.E./N.D.E.UEQDDIS</v>
          </cell>
          <cell r="C2066">
            <v>54041</v>
          </cell>
          <cell r="D2066">
            <v>2506134</v>
          </cell>
          <cell r="E2066" t="str">
            <v>000A2ACQZ</v>
          </cell>
          <cell r="F2066" t="str">
            <v>EEP</v>
          </cell>
        </row>
        <row r="2067">
          <cell r="A2067" t="str">
            <v>LU1291097779</v>
          </cell>
          <cell r="B2067" t="str">
            <v>BNPPE-MSCI EM.EX CW UEEOC</v>
          </cell>
          <cell r="C2067">
            <v>54042</v>
          </cell>
          <cell r="D2067">
            <v>2506135</v>
          </cell>
          <cell r="E2067" t="str">
            <v>000A2AL1R</v>
          </cell>
          <cell r="F2067" t="str">
            <v>EMKX</v>
          </cell>
        </row>
        <row r="2068">
          <cell r="A2068" t="str">
            <v>LU1291098314</v>
          </cell>
          <cell r="B2068" t="str">
            <v>BNPPE-M.EM.SRI SS5C.UECDL</v>
          </cell>
          <cell r="C2068">
            <v>54043</v>
          </cell>
          <cell r="D2068">
            <v>2506136</v>
          </cell>
          <cell r="E2068" t="str">
            <v>000A2APND</v>
          </cell>
          <cell r="F2068" t="str">
            <v>ESRI</v>
          </cell>
        </row>
        <row r="2069">
          <cell r="A2069" t="str">
            <v>LU1291098827</v>
          </cell>
          <cell r="B2069" t="str">
            <v>BNPPE-MSCI EMU X CW UECEO</v>
          </cell>
          <cell r="C2069">
            <v>54044</v>
          </cell>
          <cell r="D2069">
            <v>2506137</v>
          </cell>
          <cell r="E2069" t="str">
            <v>000A2AL1W</v>
          </cell>
          <cell r="F2069" t="str">
            <v>EMUX</v>
          </cell>
        </row>
        <row r="2070">
          <cell r="A2070" t="str">
            <v>LU1291099718</v>
          </cell>
          <cell r="B2070" t="str">
            <v>BNPPE-MSCI EUR.X CW UECEO</v>
          </cell>
          <cell r="C2070">
            <v>54045</v>
          </cell>
          <cell r="D2070">
            <v>2506138</v>
          </cell>
          <cell r="E2070" t="str">
            <v>000A2AL1V</v>
          </cell>
          <cell r="F2070" t="str">
            <v>EEUX</v>
          </cell>
        </row>
        <row r="2071">
          <cell r="A2071" t="str">
            <v>LU1291100664</v>
          </cell>
          <cell r="B2071" t="str">
            <v>BNPPE-MSCI EXUKXCW UECEO</v>
          </cell>
          <cell r="C2071">
            <v>54046</v>
          </cell>
          <cell r="D2071">
            <v>2506139</v>
          </cell>
          <cell r="E2071" t="str">
            <v>000A2ADBR</v>
          </cell>
          <cell r="F2071" t="str">
            <v>EEXU</v>
          </cell>
        </row>
        <row r="2072">
          <cell r="A2072" t="str">
            <v>LU1291101555</v>
          </cell>
          <cell r="B2072" t="str">
            <v>BNPPE-MSCI EU.SC.SRI UECE</v>
          </cell>
          <cell r="C2072">
            <v>54047</v>
          </cell>
          <cell r="D2072">
            <v>2506140</v>
          </cell>
          <cell r="E2072" t="str">
            <v>000A2AL1T</v>
          </cell>
          <cell r="F2072" t="str">
            <v>EESM</v>
          </cell>
        </row>
        <row r="2073">
          <cell r="A2073" t="str">
            <v>LU1291102447</v>
          </cell>
          <cell r="B2073" t="str">
            <v>BNPPE-MSCI JAP.EX CW UECE</v>
          </cell>
          <cell r="C2073">
            <v>54048</v>
          </cell>
          <cell r="D2073">
            <v>2506141</v>
          </cell>
          <cell r="E2073" t="str">
            <v>000A2ADB6</v>
          </cell>
          <cell r="F2073" t="str">
            <v>EJAP</v>
          </cell>
        </row>
        <row r="2074">
          <cell r="A2074" t="str">
            <v>LU1291103338</v>
          </cell>
          <cell r="B2074" t="str">
            <v>BNPPE-M.USA SRISS5C.UECDL</v>
          </cell>
          <cell r="C2074">
            <v>54049</v>
          </cell>
          <cell r="D2074">
            <v>2506142</v>
          </cell>
          <cell r="E2074" t="str">
            <v>000A2AL1U</v>
          </cell>
          <cell r="F2074" t="str">
            <v>EKLD</v>
          </cell>
        </row>
        <row r="2075">
          <cell r="A2075" t="str">
            <v>LU1291104575</v>
          </cell>
          <cell r="B2075" t="str">
            <v>BNPPE-MSCI N.AM.XCW UECEO</v>
          </cell>
          <cell r="C2075">
            <v>54050</v>
          </cell>
          <cell r="D2075">
            <v>2506143</v>
          </cell>
          <cell r="E2075" t="str">
            <v>000A2ADB1</v>
          </cell>
          <cell r="F2075" t="str">
            <v>ENOA</v>
          </cell>
        </row>
        <row r="2076">
          <cell r="A2076" t="str">
            <v>LU1291106356</v>
          </cell>
          <cell r="B2076" t="str">
            <v>BNPPE-MSCI PA.XJXCW.UECEO</v>
          </cell>
          <cell r="C2076">
            <v>54051</v>
          </cell>
          <cell r="D2076">
            <v>2506144</v>
          </cell>
          <cell r="E2076" t="str">
            <v>000A2ADBW</v>
          </cell>
          <cell r="F2076" t="str">
            <v>PAC</v>
          </cell>
        </row>
        <row r="2077">
          <cell r="A2077" t="str">
            <v>LU1291108642</v>
          </cell>
          <cell r="B2077" t="str">
            <v>BNPPE-M.W.SRI SS5C. UECDL</v>
          </cell>
          <cell r="C2077">
            <v>54053</v>
          </cell>
          <cell r="D2077">
            <v>2506146</v>
          </cell>
          <cell r="E2077" t="str">
            <v>000A2AL1S</v>
          </cell>
          <cell r="F2077" t="str">
            <v>EWRD</v>
          </cell>
        </row>
        <row r="2078">
          <cell r="A2078" t="str">
            <v>LU1291109293</v>
          </cell>
          <cell r="B2078" t="str">
            <v>BNPP-ECPI GL ESG IN.UECEO</v>
          </cell>
          <cell r="C2078">
            <v>54054</v>
          </cell>
          <cell r="D2078">
            <v>2506147</v>
          </cell>
          <cell r="E2078" t="str">
            <v>000A2ACQY</v>
          </cell>
          <cell r="F2078" t="str">
            <v>XU61</v>
          </cell>
        </row>
        <row r="2079">
          <cell r="A2079" t="str">
            <v>LU1291109616</v>
          </cell>
          <cell r="B2079" t="str">
            <v>BNP P.EASY-EN.+ME.E.R.CEO</v>
          </cell>
          <cell r="C2079">
            <v>54055</v>
          </cell>
          <cell r="D2079">
            <v>2506148</v>
          </cell>
          <cell r="E2079" t="str">
            <v>000A2AE6P</v>
          </cell>
          <cell r="F2079" t="str">
            <v>GSDE</v>
          </cell>
        </row>
        <row r="2080">
          <cell r="A2080" t="str">
            <v>LU1296758029</v>
          </cell>
          <cell r="B2080" t="str">
            <v>CORESTATE CAPITAL HLDG</v>
          </cell>
          <cell r="C2080">
            <v>54056</v>
          </cell>
          <cell r="D2080">
            <v>2506149</v>
          </cell>
          <cell r="E2080" t="str">
            <v>000A141J3</v>
          </cell>
          <cell r="F2080" t="str">
            <v>CCAP</v>
          </cell>
        </row>
        <row r="2081">
          <cell r="A2081" t="str">
            <v>LU1306625283</v>
          </cell>
          <cell r="B2081" t="str">
            <v>BOCI CBK-S.S.EX.50A I.AYD</v>
          </cell>
          <cell r="C2081">
            <v>54057</v>
          </cell>
          <cell r="D2081">
            <v>2506150</v>
          </cell>
          <cell r="E2081" t="str">
            <v>000CDF1BC</v>
          </cell>
          <cell r="F2081" t="str">
            <v>BOC1</v>
          </cell>
        </row>
        <row r="2082">
          <cell r="A2082" t="str">
            <v>LU1310477036</v>
          </cell>
          <cell r="B2082" t="str">
            <v>XTR.HARV.FTSE CH.A-H50 1D</v>
          </cell>
          <cell r="C2082">
            <v>54058</v>
          </cell>
          <cell r="D2082">
            <v>2506151</v>
          </cell>
          <cell r="E2082" t="str">
            <v>000DBX0P8</v>
          </cell>
          <cell r="F2082" t="str">
            <v>AH50</v>
          </cell>
        </row>
        <row r="2083">
          <cell r="A2083" t="str">
            <v>LU1324516050</v>
          </cell>
          <cell r="B2083" t="str">
            <v>UBS-BB.DL EM.S.UETF ADDL</v>
          </cell>
          <cell r="C2083">
            <v>54059</v>
          </cell>
          <cell r="D2083">
            <v>2506152</v>
          </cell>
          <cell r="E2083" t="str">
            <v>000A1439E</v>
          </cell>
          <cell r="F2083" t="str">
            <v>UEFS</v>
          </cell>
        </row>
        <row r="2084">
          <cell r="A2084" t="str">
            <v>LU1324516308</v>
          </cell>
          <cell r="B2084" t="str">
            <v>UBS-BB.DL.EMS.UETF HEOAA</v>
          </cell>
          <cell r="C2084">
            <v>54060</v>
          </cell>
          <cell r="D2084">
            <v>2506153</v>
          </cell>
          <cell r="E2084" t="str">
            <v>000A1439H</v>
          </cell>
          <cell r="F2084" t="str">
            <v>FRCK</v>
          </cell>
        </row>
        <row r="2085">
          <cell r="A2085" t="str">
            <v>LU1372156916</v>
          </cell>
          <cell r="B2085" t="str">
            <v>SI U.-UC REF.EO C.BD EOD</v>
          </cell>
          <cell r="C2085">
            <v>54062</v>
          </cell>
          <cell r="D2085">
            <v>2506155</v>
          </cell>
          <cell r="E2085" t="str">
            <v>000A2AEZ5</v>
          </cell>
          <cell r="F2085" t="str">
            <v>ECBC</v>
          </cell>
        </row>
        <row r="2086">
          <cell r="A2086" t="str">
            <v>LU1377381717</v>
          </cell>
          <cell r="B2086" t="str">
            <v>BNPPE.-E.L.V.E.UECEO</v>
          </cell>
          <cell r="C2086">
            <v>54063</v>
          </cell>
          <cell r="D2086">
            <v>2506156</v>
          </cell>
          <cell r="E2086" t="str">
            <v>000A2AL3Y</v>
          </cell>
          <cell r="F2086" t="str">
            <v>VLEU</v>
          </cell>
        </row>
        <row r="2087">
          <cell r="A2087" t="str">
            <v>LU1377381980</v>
          </cell>
          <cell r="B2087" t="str">
            <v>BNPPE.-E.L.V.US UECEO</v>
          </cell>
          <cell r="C2087">
            <v>54064</v>
          </cell>
          <cell r="D2087">
            <v>2506157</v>
          </cell>
          <cell r="E2087" t="str">
            <v>000A2AL3Z</v>
          </cell>
          <cell r="F2087" t="str">
            <v>VLUS</v>
          </cell>
        </row>
        <row r="2088">
          <cell r="A2088" t="str">
            <v>LU1377382012</v>
          </cell>
          <cell r="B2088" t="str">
            <v>BNPPE.-E.MO.EU.UECEO</v>
          </cell>
          <cell r="C2088">
            <v>54065</v>
          </cell>
          <cell r="D2088">
            <v>2506158</v>
          </cell>
          <cell r="E2088" t="str">
            <v>000A2AL30</v>
          </cell>
          <cell r="F2088" t="str">
            <v>MOEU</v>
          </cell>
        </row>
        <row r="2089">
          <cell r="A2089" t="str">
            <v>LU1377382103</v>
          </cell>
          <cell r="B2089" t="str">
            <v>BNPPE.-E.QU.EU.UECEO</v>
          </cell>
          <cell r="C2089">
            <v>54066</v>
          </cell>
          <cell r="D2089">
            <v>2506159</v>
          </cell>
          <cell r="E2089" t="str">
            <v>000A2AL31</v>
          </cell>
          <cell r="F2089" t="str">
            <v>QUEU</v>
          </cell>
        </row>
        <row r="2090">
          <cell r="A2090" t="str">
            <v>LU1377382285</v>
          </cell>
          <cell r="B2090" t="str">
            <v>BNPPE.-E.VA.EU.UECEO</v>
          </cell>
          <cell r="C2090">
            <v>54067</v>
          </cell>
          <cell r="D2090">
            <v>2506160</v>
          </cell>
          <cell r="E2090" t="str">
            <v>000A2AL32</v>
          </cell>
          <cell r="F2090" t="str">
            <v>VALU</v>
          </cell>
        </row>
        <row r="2091">
          <cell r="A2091" t="str">
            <v>LU1377382368</v>
          </cell>
          <cell r="B2091" t="str">
            <v>BNPPE-L.C.100 E.PAB UECEO</v>
          </cell>
          <cell r="C2091">
            <v>54068</v>
          </cell>
          <cell r="D2091">
            <v>2506161</v>
          </cell>
          <cell r="E2091" t="str">
            <v>000A2DPX9</v>
          </cell>
          <cell r="F2091" t="str">
            <v>LCEU</v>
          </cell>
        </row>
        <row r="2092">
          <cell r="A2092" t="str">
            <v>LU1377632572</v>
          </cell>
          <cell r="B2092" t="str">
            <v>BOCI CBK-S.S.EX.50A I.AED</v>
          </cell>
          <cell r="C2092">
            <v>54070</v>
          </cell>
          <cell r="D2092">
            <v>2506163</v>
          </cell>
          <cell r="E2092" t="str">
            <v>000CDF2BC</v>
          </cell>
          <cell r="F2092" t="str">
            <v>C2BC</v>
          </cell>
        </row>
        <row r="2093">
          <cell r="A2093" t="str">
            <v>LU1390062245</v>
          </cell>
          <cell r="B2093" t="str">
            <v>MUL-LYX.EO 2-10Y I.EX. A</v>
          </cell>
          <cell r="C2093">
            <v>54071</v>
          </cell>
          <cell r="D2093">
            <v>2506164</v>
          </cell>
          <cell r="E2093" t="str">
            <v>000LYX0U6</v>
          </cell>
          <cell r="F2093" t="str">
            <v>EUIN</v>
          </cell>
        </row>
        <row r="2094">
          <cell r="A2094" t="str">
            <v>LU1390062831</v>
          </cell>
          <cell r="B2094" t="str">
            <v>MUL-LYX.DL 10Y I.EX.UE A</v>
          </cell>
          <cell r="C2094">
            <v>54072</v>
          </cell>
          <cell r="D2094">
            <v>2506165</v>
          </cell>
          <cell r="E2094" t="str">
            <v>000LYX0U5</v>
          </cell>
          <cell r="F2094" t="str">
            <v>UINF</v>
          </cell>
        </row>
        <row r="2095">
          <cell r="A2095" t="str">
            <v>LU1399300455</v>
          </cell>
          <cell r="B2095" t="str">
            <v>XTR.II US TREASUR. 2DEOH</v>
          </cell>
          <cell r="C2095">
            <v>54073</v>
          </cell>
          <cell r="D2095">
            <v>2506166</v>
          </cell>
          <cell r="E2095" t="str">
            <v>000DBX0QG</v>
          </cell>
          <cell r="F2095" t="str">
            <v>XUTE</v>
          </cell>
        </row>
        <row r="2096">
          <cell r="A2096" t="str">
            <v>LU1404975507</v>
          </cell>
          <cell r="B2096" t="str">
            <v>MYBUCKS SA ORD.REG. EO 1</v>
          </cell>
          <cell r="C2096">
            <v>54074</v>
          </cell>
          <cell r="D2096">
            <v>2506167</v>
          </cell>
          <cell r="E2096" t="str">
            <v>000A2AJLT</v>
          </cell>
          <cell r="F2096" t="str">
            <v>MBC</v>
          </cell>
        </row>
        <row r="2097">
          <cell r="A2097" t="str">
            <v>LU1407888053</v>
          </cell>
          <cell r="B2097" t="str">
            <v>MUL-L.CO US TR.7-10Y D</v>
          </cell>
          <cell r="C2097">
            <v>77620</v>
          </cell>
          <cell r="D2097">
            <v>3591425</v>
          </cell>
          <cell r="E2097" t="str">
            <v>000LYX0VA</v>
          </cell>
          <cell r="F2097" t="str">
            <v>LYX7</v>
          </cell>
        </row>
        <row r="2098">
          <cell r="A2098" t="str">
            <v>LU1407890620</v>
          </cell>
          <cell r="B2098" t="str">
            <v>MUL-L.CO US TR.10+Y D</v>
          </cell>
          <cell r="C2098">
            <v>77621</v>
          </cell>
          <cell r="D2098">
            <v>3591426</v>
          </cell>
          <cell r="E2098" t="str">
            <v>000LYX0Z9</v>
          </cell>
          <cell r="F2098" t="str">
            <v>DJAD</v>
          </cell>
        </row>
        <row r="2099">
          <cell r="A2099" t="str">
            <v>LU1409136006</v>
          </cell>
          <cell r="B2099" t="str">
            <v>XTR.II DL AS.XJA.CO.BD 1D</v>
          </cell>
          <cell r="C2099">
            <v>54075</v>
          </cell>
          <cell r="D2099">
            <v>2506168</v>
          </cell>
          <cell r="E2099" t="str">
            <v>000DBX0QJ</v>
          </cell>
          <cell r="F2099" t="str">
            <v>ALQD</v>
          </cell>
        </row>
        <row r="2100">
          <cell r="A2100" t="str">
            <v>LU1437017863</v>
          </cell>
          <cell r="B2100" t="str">
            <v>AIS-A.I.S+P500 ESG DRA</v>
          </cell>
          <cell r="C2100">
            <v>76224</v>
          </cell>
          <cell r="D2100">
            <v>3383320</v>
          </cell>
          <cell r="E2100" t="str">
            <v>000A2ATY3</v>
          </cell>
          <cell r="F2100" t="str">
            <v>F500</v>
          </cell>
        </row>
        <row r="2101">
          <cell r="A2101" t="str">
            <v>LU1437024992</v>
          </cell>
          <cell r="B2101" t="str">
            <v>AIS-AMU.MSCI BRAZ.U.ETF C</v>
          </cell>
          <cell r="C2101">
            <v>54077</v>
          </cell>
          <cell r="D2101">
            <v>2506170</v>
          </cell>
          <cell r="E2101" t="str">
            <v>000A2AQ5K</v>
          </cell>
          <cell r="F2101" t="str">
            <v>540F</v>
          </cell>
        </row>
        <row r="2102">
          <cell r="A2102" t="str">
            <v>LU1440654330</v>
          </cell>
          <cell r="B2102" t="str">
            <v>ICBCCS W.T.S+P CN.500 BDL</v>
          </cell>
          <cell r="C2102">
            <v>54078</v>
          </cell>
          <cell r="D2102">
            <v>2506171</v>
          </cell>
          <cell r="E2102" t="str">
            <v>000A2ANVN</v>
          </cell>
          <cell r="F2102" t="str">
            <v>ICW5</v>
          </cell>
        </row>
        <row r="2103">
          <cell r="A2103" t="str">
            <v>LU1446552496</v>
          </cell>
          <cell r="B2103" t="str">
            <v>OSS.G.M.-A.R.-C.U.ETF1CEO</v>
          </cell>
          <cell r="C2103">
            <v>54079</v>
          </cell>
          <cell r="D2103">
            <v>2506172</v>
          </cell>
          <cell r="E2103" t="str">
            <v>000A2ANVR</v>
          </cell>
          <cell r="F2103" t="str">
            <v>OSXM</v>
          </cell>
        </row>
        <row r="2104">
          <cell r="A2104" t="str">
            <v>LU1452600270</v>
          </cell>
          <cell r="B2104" t="str">
            <v>MUL-L.CORE US TIPS(DR) D</v>
          </cell>
          <cell r="C2104">
            <v>54080</v>
          </cell>
          <cell r="D2104">
            <v>2506173</v>
          </cell>
          <cell r="E2104" t="str">
            <v>000LYX0VY</v>
          </cell>
          <cell r="F2104" t="str">
            <v>TIUP</v>
          </cell>
        </row>
        <row r="2105">
          <cell r="A2105" t="str">
            <v>LU1459802754</v>
          </cell>
          <cell r="B2105" t="str">
            <v>UBS-B.B.TIP10+UETF ADDL</v>
          </cell>
          <cell r="C2105">
            <v>54081</v>
          </cell>
          <cell r="D2105">
            <v>2506174</v>
          </cell>
          <cell r="E2105" t="str">
            <v>000A2APA5</v>
          </cell>
          <cell r="F2105" t="str">
            <v>UIMB</v>
          </cell>
        </row>
        <row r="2106">
          <cell r="A2106" t="str">
            <v>LU1481201025</v>
          </cell>
          <cell r="B2106" t="str">
            <v>BNPPE.-E.L.V.E.UEDEO</v>
          </cell>
          <cell r="C2106">
            <v>54084</v>
          </cell>
          <cell r="D2106">
            <v>2506177</v>
          </cell>
          <cell r="E2106" t="str">
            <v>000A2DHWB</v>
          </cell>
          <cell r="F2106" t="str">
            <v>VLED</v>
          </cell>
        </row>
        <row r="2107">
          <cell r="A2107" t="str">
            <v>LU1481201298</v>
          </cell>
          <cell r="B2107" t="str">
            <v>BNPPE.-E.L.V.US UEDEO</v>
          </cell>
          <cell r="C2107">
            <v>54085</v>
          </cell>
          <cell r="D2107">
            <v>2506178</v>
          </cell>
          <cell r="E2107" t="str">
            <v>000A2DHWC</v>
          </cell>
          <cell r="F2107" t="str">
            <v>VLUD</v>
          </cell>
        </row>
        <row r="2108">
          <cell r="A2108" t="str">
            <v>LU1481201371</v>
          </cell>
          <cell r="B2108" t="str">
            <v>BNPPE.-E.L.V.US UECDL</v>
          </cell>
          <cell r="C2108">
            <v>54086</v>
          </cell>
          <cell r="D2108">
            <v>2506179</v>
          </cell>
          <cell r="E2108" t="str">
            <v>000A2DHWD</v>
          </cell>
          <cell r="F2108" t="str">
            <v>VLUU</v>
          </cell>
        </row>
        <row r="2109">
          <cell r="A2109" t="str">
            <v>LU1481201538</v>
          </cell>
          <cell r="B2109" t="str">
            <v>BNPPE.-E.MO.EU.UEDEO</v>
          </cell>
          <cell r="C2109">
            <v>54087</v>
          </cell>
          <cell r="D2109">
            <v>2506180</v>
          </cell>
          <cell r="E2109" t="str">
            <v>000A2DHWF</v>
          </cell>
          <cell r="F2109" t="str">
            <v>MOED</v>
          </cell>
        </row>
        <row r="2110">
          <cell r="A2110" t="str">
            <v>LU1481201611</v>
          </cell>
          <cell r="B2110" t="str">
            <v>BNPPE.-E.QA.EU.UEDEO</v>
          </cell>
          <cell r="C2110">
            <v>54088</v>
          </cell>
          <cell r="D2110">
            <v>2506181</v>
          </cell>
          <cell r="E2110" t="str">
            <v>000A2DHWH</v>
          </cell>
          <cell r="F2110" t="str">
            <v>QUED</v>
          </cell>
        </row>
        <row r="2111">
          <cell r="A2111" t="str">
            <v>LU1481201702</v>
          </cell>
          <cell r="B2111" t="str">
            <v>BNPPE.-E.VA.EU.UEDEO</v>
          </cell>
          <cell r="C2111">
            <v>54089</v>
          </cell>
          <cell r="D2111">
            <v>2506182</v>
          </cell>
          <cell r="E2111" t="str">
            <v>000A2DHWG</v>
          </cell>
          <cell r="F2111" t="str">
            <v>VALD</v>
          </cell>
        </row>
        <row r="2112">
          <cell r="A2112" t="str">
            <v>LU1481202692</v>
          </cell>
          <cell r="B2112" t="str">
            <v>BNPPE-BB.EO AGG.TR.UETFCE</v>
          </cell>
          <cell r="C2112">
            <v>54090</v>
          </cell>
          <cell r="D2112">
            <v>2506183</v>
          </cell>
          <cell r="E2112" t="str">
            <v>000A2DH5P</v>
          </cell>
          <cell r="F2112" t="str">
            <v>JBEM</v>
          </cell>
        </row>
        <row r="2113">
          <cell r="A2113" t="str">
            <v>LU1481202775</v>
          </cell>
          <cell r="B2113" t="str">
            <v>BNPPE.-M.IB.EO L.C.UETFCE</v>
          </cell>
          <cell r="C2113">
            <v>54091</v>
          </cell>
          <cell r="D2113">
            <v>2506184</v>
          </cell>
          <cell r="E2113" t="str">
            <v>000A2DH5Q</v>
          </cell>
          <cell r="F2113" t="str">
            <v>ELQC</v>
          </cell>
        </row>
        <row r="2114">
          <cell r="A2114" t="str">
            <v>LU1481203070</v>
          </cell>
          <cell r="B2114" t="str">
            <v>BNPPE-MSCI JA.X CW UEEOHC</v>
          </cell>
          <cell r="C2114">
            <v>54092</v>
          </cell>
          <cell r="D2114">
            <v>2506185</v>
          </cell>
          <cell r="E2114" t="str">
            <v>000A2DJG1</v>
          </cell>
          <cell r="F2114" t="str">
            <v>EJAH</v>
          </cell>
        </row>
        <row r="2115">
          <cell r="A2115" t="str">
            <v>LU1484799769</v>
          </cell>
          <cell r="B2115" t="str">
            <v>UBS-BBMSCIEALCSUETF ADEO</v>
          </cell>
          <cell r="C2115">
            <v>54093</v>
          </cell>
          <cell r="D2115">
            <v>2506186</v>
          </cell>
          <cell r="E2115" t="str">
            <v>000A2AQ6D</v>
          </cell>
          <cell r="F2115" t="str">
            <v>UIMC</v>
          </cell>
        </row>
        <row r="2116">
          <cell r="A2116" t="str">
            <v>LU1547514676</v>
          </cell>
          <cell r="B2116" t="str">
            <v>BNPPE.-IS.MUTBJQ150UEEOHC</v>
          </cell>
          <cell r="C2116">
            <v>54095</v>
          </cell>
          <cell r="D2116">
            <v>2506188</v>
          </cell>
          <cell r="E2116" t="str">
            <v>000A2DPXF</v>
          </cell>
          <cell r="F2116" t="str">
            <v>ISTM</v>
          </cell>
        </row>
        <row r="2117">
          <cell r="A2117" t="str">
            <v>LU1547516291</v>
          </cell>
          <cell r="B2117" t="str">
            <v>BNP P.EASY-E.M.E.R.UERHEO</v>
          </cell>
          <cell r="C2117">
            <v>58828</v>
          </cell>
          <cell r="D2117">
            <v>2712433</v>
          </cell>
          <cell r="E2117" t="str">
            <v>000A2DU5K</v>
          </cell>
          <cell r="F2117" t="str">
            <v>EMEH</v>
          </cell>
        </row>
        <row r="2118">
          <cell r="A2118" t="str">
            <v>LU1563454310</v>
          </cell>
          <cell r="B2118" t="str">
            <v>MUL-LYXOR GREEN BD(DR) A</v>
          </cell>
          <cell r="C2118">
            <v>202928</v>
          </cell>
          <cell r="D2118">
            <v>4759207</v>
          </cell>
          <cell r="E2118" t="str">
            <v>000LYX0WA</v>
          </cell>
          <cell r="F2118" t="str">
            <v>KLMT</v>
          </cell>
        </row>
        <row r="2119">
          <cell r="A2119" t="str">
            <v>LU1563454823</v>
          </cell>
          <cell r="B2119" t="str">
            <v>MUL-LYXOR GR.BD(DR) MHEOA</v>
          </cell>
          <cell r="C2119">
            <v>75130</v>
          </cell>
          <cell r="D2119">
            <v>2953012</v>
          </cell>
          <cell r="E2119" t="str">
            <v>000LYX0WQ</v>
          </cell>
          <cell r="F2119" t="str">
            <v>KLMH</v>
          </cell>
        </row>
        <row r="2120">
          <cell r="A2120" t="str">
            <v>LU1574142243</v>
          </cell>
          <cell r="B2120" t="str">
            <v>LY.I.-L.C.SEO600(DR)MHEOD</v>
          </cell>
          <cell r="C2120">
            <v>54096</v>
          </cell>
          <cell r="D2120">
            <v>2506189</v>
          </cell>
          <cell r="E2120" t="str">
            <v>000LYX0WH</v>
          </cell>
          <cell r="F2120" t="str">
            <v>STXH</v>
          </cell>
        </row>
        <row r="2121">
          <cell r="A2121" t="str">
            <v>LU1589349734</v>
          </cell>
          <cell r="B2121" t="str">
            <v>AIS-A.MSCI USA M.V.F.UEDL</v>
          </cell>
          <cell r="C2121">
            <v>76225</v>
          </cell>
          <cell r="D2121">
            <v>3383321</v>
          </cell>
          <cell r="E2121" t="str">
            <v>000A2DN3T</v>
          </cell>
          <cell r="F2121" t="str">
            <v>MIVU</v>
          </cell>
        </row>
        <row r="2122">
          <cell r="A2122" t="str">
            <v>LU1598688189</v>
          </cell>
          <cell r="B2122" t="str">
            <v>LYX I.-L.MSCIEMU GR. D</v>
          </cell>
          <cell r="C2122">
            <v>58613</v>
          </cell>
          <cell r="D2122">
            <v>2645279</v>
          </cell>
          <cell r="E2122" t="str">
            <v>000LYX0W2</v>
          </cell>
          <cell r="F2122" t="str">
            <v>LGWT</v>
          </cell>
        </row>
        <row r="2123">
          <cell r="A2123" t="str">
            <v>LU1598689153</v>
          </cell>
          <cell r="B2123" t="str">
            <v>LYX.-L.MSCIEMUSCDRUETF D</v>
          </cell>
          <cell r="C2123">
            <v>58614</v>
          </cell>
          <cell r="D2123">
            <v>2645280</v>
          </cell>
          <cell r="E2123" t="str">
            <v>000LYX0W3</v>
          </cell>
          <cell r="F2123" t="str">
            <v>LGWU</v>
          </cell>
        </row>
        <row r="2124">
          <cell r="A2124" t="str">
            <v>LU1598690169</v>
          </cell>
          <cell r="B2124" t="str">
            <v>LYX I.-L.MSCIEMU VA. D</v>
          </cell>
          <cell r="C2124">
            <v>58615</v>
          </cell>
          <cell r="D2124">
            <v>2645281</v>
          </cell>
          <cell r="E2124" t="str">
            <v>000LYX0W4</v>
          </cell>
          <cell r="F2124" t="str">
            <v>LGWS</v>
          </cell>
        </row>
        <row r="2125">
          <cell r="A2125" t="str">
            <v>LU1598757687</v>
          </cell>
          <cell r="B2125" t="str">
            <v>ARCELORMITTAL S.A. NOUV.</v>
          </cell>
          <cell r="C2125">
            <v>54097</v>
          </cell>
          <cell r="D2125">
            <v>2506190</v>
          </cell>
          <cell r="E2125" t="str">
            <v>000A2DRTZ</v>
          </cell>
          <cell r="F2125" t="str">
            <v>ARRD</v>
          </cell>
        </row>
        <row r="2126">
          <cell r="A2126" t="str">
            <v>LU1600334798</v>
          </cell>
          <cell r="B2126" t="str">
            <v>UBS-ETF-MSCI EUROPE AAHEO</v>
          </cell>
          <cell r="C2126">
            <v>57084</v>
          </cell>
          <cell r="D2126">
            <v>2515080</v>
          </cell>
          <cell r="E2126" t="str">
            <v>000A2DQDG</v>
          </cell>
          <cell r="F2126" t="str">
            <v>UIMF</v>
          </cell>
        </row>
        <row r="2127">
          <cell r="A2127" t="str">
            <v>LU1602144229</v>
          </cell>
          <cell r="B2127" t="str">
            <v>AIS-A.I.MSCI GL CL.CH.UED</v>
          </cell>
          <cell r="C2127">
            <v>75243</v>
          </cell>
          <cell r="D2127">
            <v>2993643</v>
          </cell>
          <cell r="E2127" t="str">
            <v>000A2DR4H</v>
          </cell>
          <cell r="F2127" t="str">
            <v>LWCR</v>
          </cell>
        </row>
        <row r="2128">
          <cell r="A2128" t="str">
            <v>LU1602144575</v>
          </cell>
          <cell r="B2128" t="str">
            <v>AM.MSCI EMU ESG L.UETFDRE</v>
          </cell>
          <cell r="C2128">
            <v>75244</v>
          </cell>
          <cell r="D2128">
            <v>2993644</v>
          </cell>
          <cell r="E2128" t="str">
            <v>000A2DR4R</v>
          </cell>
          <cell r="F2128" t="str">
            <v>AMED</v>
          </cell>
        </row>
        <row r="2129">
          <cell r="A2129" t="str">
            <v>LU1602144732</v>
          </cell>
          <cell r="B2129" t="str">
            <v>AIS-A.I.MSCI JAP.UETFDREO</v>
          </cell>
          <cell r="C2129">
            <v>75245</v>
          </cell>
          <cell r="D2129">
            <v>2993645</v>
          </cell>
          <cell r="E2129" t="str">
            <v>000A2DR4P</v>
          </cell>
          <cell r="F2129" t="str">
            <v>J1GR</v>
          </cell>
        </row>
        <row r="2130">
          <cell r="A2130" t="str">
            <v>LU1602144906</v>
          </cell>
          <cell r="B2130" t="str">
            <v>AM.I.MSCI P.EXJ.SRI UEDIE</v>
          </cell>
          <cell r="C2130">
            <v>75246</v>
          </cell>
          <cell r="D2130">
            <v>2993646</v>
          </cell>
          <cell r="E2130" t="str">
            <v>000A2DR4M</v>
          </cell>
          <cell r="F2130" t="str">
            <v>18MM</v>
          </cell>
        </row>
        <row r="2131">
          <cell r="A2131" t="str">
            <v>LU1602145119</v>
          </cell>
          <cell r="B2131" t="str">
            <v>A.-A.I.E.G.M.S.A.S.B.UEDI</v>
          </cell>
          <cell r="C2131">
            <v>75247</v>
          </cell>
          <cell r="D2131">
            <v>2993647</v>
          </cell>
          <cell r="E2131" t="str">
            <v>000A2DR4K</v>
          </cell>
          <cell r="F2131" t="str">
            <v>SM8T</v>
          </cell>
        </row>
        <row r="2132">
          <cell r="A2132" t="str">
            <v>LU1615090864</v>
          </cell>
          <cell r="B2132" t="str">
            <v>BNPPE.-E.DIV.EU.UCITSETFC</v>
          </cell>
          <cell r="C2132">
            <v>58801</v>
          </cell>
          <cell r="D2132">
            <v>2692701</v>
          </cell>
          <cell r="E2132" t="str">
            <v>000A2DU5H</v>
          </cell>
          <cell r="F2132" t="str">
            <v>EDEU</v>
          </cell>
        </row>
        <row r="2133">
          <cell r="A2133" t="str">
            <v>LU1615092217</v>
          </cell>
          <cell r="B2133" t="str">
            <v>BNPPE-M.W.SRI SS5C. UECEO</v>
          </cell>
          <cell r="C2133">
            <v>58803</v>
          </cell>
          <cell r="D2133">
            <v>2692703</v>
          </cell>
          <cell r="E2133" t="str">
            <v>000A2DVEZ</v>
          </cell>
          <cell r="F2133" t="str">
            <v>EMWE</v>
          </cell>
        </row>
        <row r="2134">
          <cell r="A2134" t="str">
            <v>LU1618151879</v>
          </cell>
          <cell r="B2134" t="str">
            <v>LOGWIN AG NAM. O.N.</v>
          </cell>
          <cell r="C2134">
            <v>54099</v>
          </cell>
          <cell r="D2134">
            <v>2506192</v>
          </cell>
          <cell r="E2134" t="str">
            <v>000A2DR54</v>
          </cell>
          <cell r="F2134" t="str">
            <v>TGHN</v>
          </cell>
        </row>
        <row r="2135">
          <cell r="A2135" t="str">
            <v>LU1645380368</v>
          </cell>
          <cell r="B2135" t="str">
            <v>U.-B.B.E.I.L.1-10U.E.EOAD</v>
          </cell>
          <cell r="C2135">
            <v>61515</v>
          </cell>
          <cell r="D2135">
            <v>2772721</v>
          </cell>
          <cell r="E2135" t="str">
            <v>000A2DUGB</v>
          </cell>
          <cell r="F2135" t="str">
            <v>FRC3</v>
          </cell>
        </row>
        <row r="2136">
          <cell r="A2136" t="str">
            <v>LU1645381689</v>
          </cell>
          <cell r="B2136" t="str">
            <v>UBS-B.BA.E.I.L.10+ U.EOAD</v>
          </cell>
          <cell r="C2136">
            <v>61516</v>
          </cell>
          <cell r="D2136">
            <v>2772722</v>
          </cell>
          <cell r="E2136" t="str">
            <v>000A2DUGP</v>
          </cell>
          <cell r="F2136" t="str">
            <v>FRC4</v>
          </cell>
        </row>
        <row r="2137">
          <cell r="A2137" t="str">
            <v>LU1645385839</v>
          </cell>
          <cell r="B2137" t="str">
            <v>UBS-JPM US EM D.BD1-5ADDL</v>
          </cell>
          <cell r="C2137">
            <v>61517</v>
          </cell>
          <cell r="D2137">
            <v>2772723</v>
          </cell>
          <cell r="E2137" t="str">
            <v>000A2DUHR</v>
          </cell>
          <cell r="F2137" t="str">
            <v>SEAA</v>
          </cell>
        </row>
        <row r="2138">
          <cell r="A2138" t="str">
            <v>LU1645386308</v>
          </cell>
          <cell r="B2138" t="str">
            <v>UBS-JPM US EM D.B1-5ADHEO</v>
          </cell>
          <cell r="C2138">
            <v>192766</v>
          </cell>
          <cell r="D2138">
            <v>4605502</v>
          </cell>
          <cell r="E2138" t="str">
            <v>000A2DUHW</v>
          </cell>
          <cell r="F2138" t="str">
            <v>SEAD</v>
          </cell>
        </row>
        <row r="2139">
          <cell r="A2139" t="str">
            <v>LU1645386480</v>
          </cell>
          <cell r="B2139" t="str">
            <v>UBS-JPM US EM D.B1-5AAHEO</v>
          </cell>
          <cell r="C2139">
            <v>75574</v>
          </cell>
          <cell r="D2139">
            <v>3052159</v>
          </cell>
          <cell r="E2139" t="str">
            <v>000A2DUHX</v>
          </cell>
          <cell r="F2139" t="str">
            <v>SEAB</v>
          </cell>
        </row>
        <row r="2140">
          <cell r="A2140" t="str">
            <v>LU1646360542</v>
          </cell>
          <cell r="B2140" t="str">
            <v>MUL-LYX. JPX-NI.400 DEODH</v>
          </cell>
          <cell r="C2140">
            <v>187265</v>
          </cell>
          <cell r="D2140">
            <v>4581999</v>
          </cell>
          <cell r="E2140" t="str">
            <v>000LYX00T</v>
          </cell>
          <cell r="F2140" t="str">
            <v>JPNE</v>
          </cell>
        </row>
        <row r="2141">
          <cell r="A2141" t="str">
            <v>LU1646360971</v>
          </cell>
          <cell r="B2141" t="str">
            <v>MUL-L.CORE MSCI EMU(DR) D</v>
          </cell>
          <cell r="C2141">
            <v>61692</v>
          </cell>
          <cell r="D2141">
            <v>2835507</v>
          </cell>
          <cell r="E2141" t="str">
            <v>000LYX0XB</v>
          </cell>
          <cell r="F2141" t="str">
            <v>LMVF</v>
          </cell>
        </row>
        <row r="2142">
          <cell r="A2142" t="str">
            <v>LU1650487413</v>
          </cell>
          <cell r="B2142" t="str">
            <v>MUL-LX.EO GOV.BD 1-3Y A</v>
          </cell>
          <cell r="C2142">
            <v>61619</v>
          </cell>
          <cell r="D2142">
            <v>2812592</v>
          </cell>
          <cell r="E2142" t="str">
            <v>000LYX0XH</v>
          </cell>
          <cell r="F2142" t="str">
            <v>LYQ2</v>
          </cell>
        </row>
        <row r="2143">
          <cell r="A2143" t="str">
            <v>LU1650487926</v>
          </cell>
          <cell r="B2143" t="str">
            <v>MUL-LX.EO GOV.BD1-3Y EOD</v>
          </cell>
          <cell r="C2143">
            <v>289632</v>
          </cell>
          <cell r="D2143">
            <v>5592313</v>
          </cell>
          <cell r="E2143" t="str">
            <v>000LYX04X</v>
          </cell>
          <cell r="F2143" t="str">
            <v>EGV3</v>
          </cell>
        </row>
        <row r="2144">
          <cell r="A2144" t="str">
            <v>LU1650488494</v>
          </cell>
          <cell r="B2144" t="str">
            <v>MUL-LX.EO GOV.BD 3-5Y A</v>
          </cell>
          <cell r="C2144">
            <v>61620</v>
          </cell>
          <cell r="D2144">
            <v>2812593</v>
          </cell>
          <cell r="E2144" t="str">
            <v>000LYX0XJ</v>
          </cell>
          <cell r="F2144" t="str">
            <v>LYQ3</v>
          </cell>
        </row>
        <row r="2145">
          <cell r="A2145" t="str">
            <v>LU1650488817</v>
          </cell>
          <cell r="B2145" t="str">
            <v>MUL-L.EO GO EOD</v>
          </cell>
          <cell r="C2145">
            <v>289633</v>
          </cell>
          <cell r="D2145">
            <v>5592314</v>
          </cell>
          <cell r="E2145" t="str">
            <v>000LYX04Z</v>
          </cell>
          <cell r="F2145" t="str">
            <v>EGV5</v>
          </cell>
        </row>
        <row r="2146">
          <cell r="A2146" t="str">
            <v>LU1650489385</v>
          </cell>
          <cell r="B2146" t="str">
            <v>MUL-LX.EO GOV.BD 10-15Y A</v>
          </cell>
          <cell r="C2146">
            <v>61621</v>
          </cell>
          <cell r="D2146">
            <v>2812594</v>
          </cell>
          <cell r="E2146" t="str">
            <v>000LYX0XF</v>
          </cell>
          <cell r="F2146" t="str">
            <v>LYQ6</v>
          </cell>
        </row>
        <row r="2147">
          <cell r="A2147" t="str">
            <v>LU1650489898</v>
          </cell>
          <cell r="B2147" t="str">
            <v>MUL-LX.EO GOV.BD 10-15Y D</v>
          </cell>
          <cell r="C2147">
            <v>289636</v>
          </cell>
          <cell r="D2147">
            <v>5592317</v>
          </cell>
          <cell r="E2147" t="str">
            <v>000LYX04W</v>
          </cell>
          <cell r="F2147" t="str">
            <v>NADB</v>
          </cell>
        </row>
        <row r="2148">
          <cell r="A2148" t="str">
            <v>LU1650490474</v>
          </cell>
          <cell r="B2148" t="str">
            <v>MUL-LX.EO GOV.BD A</v>
          </cell>
          <cell r="C2148">
            <v>61622</v>
          </cell>
          <cell r="D2148">
            <v>2812595</v>
          </cell>
          <cell r="E2148" t="str">
            <v>000LYX0XK</v>
          </cell>
          <cell r="F2148" t="str">
            <v>LYQ1</v>
          </cell>
        </row>
        <row r="2149">
          <cell r="A2149" t="str">
            <v>LU1650491282</v>
          </cell>
          <cell r="B2149" t="str">
            <v>MUL-LX.EO GO.IN.LI.BD A</v>
          </cell>
          <cell r="C2149">
            <v>61623</v>
          </cell>
          <cell r="D2149">
            <v>2812596</v>
          </cell>
          <cell r="E2149" t="str">
            <v>000LYX0XL</v>
          </cell>
          <cell r="F2149" t="str">
            <v>LYQ7</v>
          </cell>
        </row>
        <row r="2150">
          <cell r="A2150" t="str">
            <v>LU1650491795</v>
          </cell>
          <cell r="B2150" t="str">
            <v>MUL-L.EO GOV EOD</v>
          </cell>
          <cell r="C2150">
            <v>291695</v>
          </cell>
          <cell r="D2150">
            <v>5645123</v>
          </cell>
          <cell r="E2150" t="str">
            <v>000LYX042</v>
          </cell>
          <cell r="F2150" t="str">
            <v>E15H</v>
          </cell>
        </row>
        <row r="2151">
          <cell r="A2151" t="str">
            <v>LU1650492256</v>
          </cell>
          <cell r="B2151" t="str">
            <v>MUL-LYXOR FTSE 100 LS D</v>
          </cell>
          <cell r="C2151">
            <v>260015</v>
          </cell>
          <cell r="D2151">
            <v>5424595</v>
          </cell>
          <cell r="E2151" t="str">
            <v>000LYX03E</v>
          </cell>
          <cell r="F2151" t="str">
            <v>D100</v>
          </cell>
        </row>
        <row r="2152">
          <cell r="A2152" t="str">
            <v>LU1659681313</v>
          </cell>
          <cell r="B2152" t="str">
            <v>BNPPE-M.EM.SRI SS5C.UEEOD</v>
          </cell>
          <cell r="C2152">
            <v>61656</v>
          </cell>
          <cell r="D2152">
            <v>2822791</v>
          </cell>
          <cell r="E2152" t="str">
            <v>000A2H5E6</v>
          </cell>
          <cell r="F2152" t="str">
            <v>XU6C</v>
          </cell>
        </row>
        <row r="2153">
          <cell r="A2153" t="str">
            <v>LU1659681669</v>
          </cell>
          <cell r="B2153" t="str">
            <v>BNPPE-M.USA SRISS5C.UEEOD</v>
          </cell>
          <cell r="C2153">
            <v>61657</v>
          </cell>
          <cell r="D2153">
            <v>2822792</v>
          </cell>
          <cell r="E2153" t="str">
            <v>000A2H5E5</v>
          </cell>
          <cell r="F2153" t="str">
            <v>EKUS</v>
          </cell>
        </row>
        <row r="2154">
          <cell r="A2154" t="str">
            <v>LU1673108939</v>
          </cell>
          <cell r="B2154" t="str">
            <v>AROUNDTOWN EO-,01</v>
          </cell>
          <cell r="C2154">
            <v>58658</v>
          </cell>
          <cell r="D2154">
            <v>2653294</v>
          </cell>
          <cell r="E2154" t="str">
            <v>000A2DW8Z</v>
          </cell>
          <cell r="F2154" t="str">
            <v>AT1</v>
          </cell>
        </row>
        <row r="2155">
          <cell r="A2155" t="str">
            <v>LU1681037864</v>
          </cell>
          <cell r="B2155" t="str">
            <v>AIS-AM.JAP.T.EOCDHC</v>
          </cell>
          <cell r="C2155">
            <v>75846</v>
          </cell>
          <cell r="D2155">
            <v>3127764</v>
          </cell>
          <cell r="E2155" t="str">
            <v>000A2H58W</v>
          </cell>
          <cell r="F2155" t="str">
            <v>TTPX</v>
          </cell>
        </row>
        <row r="2156">
          <cell r="A2156" t="str">
            <v>LU1681038243</v>
          </cell>
          <cell r="B2156" t="str">
            <v>AIS-AM.MSCI NDQ100 EOC</v>
          </cell>
          <cell r="C2156">
            <v>75847</v>
          </cell>
          <cell r="D2156">
            <v>3127765</v>
          </cell>
          <cell r="E2156" t="str">
            <v>000A2H577</v>
          </cell>
          <cell r="F2156" t="str">
            <v>6AQQ</v>
          </cell>
        </row>
        <row r="2157">
          <cell r="A2157" t="str">
            <v>LU1681038599</v>
          </cell>
          <cell r="B2157" t="str">
            <v>AIS-AM.MSCI NDQ100 EOCDH</v>
          </cell>
          <cell r="C2157">
            <v>75848</v>
          </cell>
          <cell r="D2157">
            <v>3127766</v>
          </cell>
          <cell r="E2157" t="str">
            <v>000A2H579</v>
          </cell>
          <cell r="F2157" t="str">
            <v>HNDX</v>
          </cell>
        </row>
        <row r="2158">
          <cell r="A2158" t="str">
            <v>LU1681038672</v>
          </cell>
          <cell r="B2158" t="str">
            <v>AIS-AM.RUS.2000 EOC</v>
          </cell>
          <cell r="C2158">
            <v>75714</v>
          </cell>
          <cell r="D2158">
            <v>3089124</v>
          </cell>
          <cell r="E2158" t="str">
            <v>000A2H582</v>
          </cell>
          <cell r="F2158" t="str">
            <v>RS2K</v>
          </cell>
        </row>
        <row r="2159">
          <cell r="A2159" t="str">
            <v>LU1681038912</v>
          </cell>
          <cell r="B2159" t="str">
            <v>AIS-AM.JPXNIK400 EOC</v>
          </cell>
          <cell r="C2159">
            <v>75715</v>
          </cell>
          <cell r="D2159">
            <v>3089125</v>
          </cell>
          <cell r="E2159" t="str">
            <v>000A2H586</v>
          </cell>
          <cell r="F2159" t="str">
            <v>JP40</v>
          </cell>
        </row>
        <row r="2160">
          <cell r="A2160" t="str">
            <v>LU1681039134</v>
          </cell>
          <cell r="B2160" t="str">
            <v>AIS-AM.JPXNIK400 EOCDH</v>
          </cell>
          <cell r="C2160">
            <v>75716</v>
          </cell>
          <cell r="D2160">
            <v>3089126</v>
          </cell>
          <cell r="E2160" t="str">
            <v>000A2H588</v>
          </cell>
          <cell r="F2160" t="str">
            <v>JP4H</v>
          </cell>
        </row>
        <row r="2161">
          <cell r="A2161" t="str">
            <v>LU1681039480</v>
          </cell>
          <cell r="B2161" t="str">
            <v>AIS-AM.FTSE EPRAEORE EOC</v>
          </cell>
          <cell r="C2161">
            <v>75142</v>
          </cell>
          <cell r="D2161">
            <v>2965109</v>
          </cell>
          <cell r="E2161" t="str">
            <v>000A2H58A</v>
          </cell>
          <cell r="F2161" t="str">
            <v>REAL</v>
          </cell>
        </row>
        <row r="2162">
          <cell r="A2162" t="str">
            <v>LU1681039563</v>
          </cell>
          <cell r="B2162" t="str">
            <v>AIS-AM.EO.EQ.MSASB EOC</v>
          </cell>
          <cell r="C2162">
            <v>75717</v>
          </cell>
          <cell r="D2162">
            <v>3089127</v>
          </cell>
          <cell r="E2162" t="str">
            <v>000A2H59F</v>
          </cell>
          <cell r="F2162" t="str">
            <v>SMRE</v>
          </cell>
        </row>
        <row r="2163">
          <cell r="A2163" t="str">
            <v>LU1681039647</v>
          </cell>
          <cell r="B2163" t="str">
            <v>AIS-AM.EO COR. EOC</v>
          </cell>
          <cell r="C2163">
            <v>75781</v>
          </cell>
          <cell r="D2163">
            <v>3109853</v>
          </cell>
          <cell r="E2163" t="str">
            <v>000A2H57V</v>
          </cell>
          <cell r="F2163" t="str">
            <v>TCC4</v>
          </cell>
        </row>
        <row r="2164">
          <cell r="A2164" t="str">
            <v>LU1681040066</v>
          </cell>
          <cell r="B2164" t="str">
            <v>AIS-A.EUR.CORP.FIN.IB.EOC</v>
          </cell>
          <cell r="C2164">
            <v>75293</v>
          </cell>
          <cell r="D2164">
            <v>3028633</v>
          </cell>
          <cell r="E2164" t="str">
            <v>000A2H58M</v>
          </cell>
          <cell r="F2164" t="str">
            <v>AFIN</v>
          </cell>
        </row>
        <row r="2165">
          <cell r="A2165" t="str">
            <v>LU1681040140</v>
          </cell>
          <cell r="B2165" t="str">
            <v>AIS-AM.E.C.EX.FI.I. EOC</v>
          </cell>
          <cell r="C2165">
            <v>75294</v>
          </cell>
          <cell r="D2165">
            <v>3028634</v>
          </cell>
          <cell r="E2165" t="str">
            <v>000A2H58N</v>
          </cell>
          <cell r="F2165" t="str">
            <v>AFIX</v>
          </cell>
        </row>
        <row r="2166">
          <cell r="A2166" t="str">
            <v>LU1681040223</v>
          </cell>
          <cell r="B2166" t="str">
            <v>AIS-AM.STX EUR.600 EOC</v>
          </cell>
          <cell r="C2166">
            <v>75849</v>
          </cell>
          <cell r="D2166">
            <v>3127767</v>
          </cell>
          <cell r="E2166" t="str">
            <v>000A2H57X</v>
          </cell>
          <cell r="F2166" t="str">
            <v>AME6</v>
          </cell>
        </row>
        <row r="2167">
          <cell r="A2167" t="str">
            <v>LU1681040496</v>
          </cell>
          <cell r="B2167" t="str">
            <v>AIS-AM.EO HYL EOC</v>
          </cell>
          <cell r="C2167">
            <v>75782</v>
          </cell>
          <cell r="D2167">
            <v>3109854</v>
          </cell>
          <cell r="E2167" t="str">
            <v>000A2H580</v>
          </cell>
          <cell r="F2167" t="str">
            <v>AHYE</v>
          </cell>
        </row>
        <row r="2168">
          <cell r="A2168" t="str">
            <v>LU1681040900</v>
          </cell>
          <cell r="B2168" t="str">
            <v>AIS-AM.FL.RA.DL.CO. DLC</v>
          </cell>
          <cell r="C2168">
            <v>75783</v>
          </cell>
          <cell r="D2168">
            <v>3109855</v>
          </cell>
          <cell r="E2168" t="str">
            <v>000A2H59C</v>
          </cell>
          <cell r="F2168" t="str">
            <v>FRNU</v>
          </cell>
        </row>
        <row r="2169">
          <cell r="A2169" t="str">
            <v>LU1681041031</v>
          </cell>
          <cell r="B2169" t="str">
            <v>AIS-AM.FL.RA.DL COR. EOCH</v>
          </cell>
          <cell r="C2169">
            <v>75784</v>
          </cell>
          <cell r="D2169">
            <v>3109856</v>
          </cell>
          <cell r="E2169" t="str">
            <v>000A2H59D</v>
          </cell>
          <cell r="F2169" t="str">
            <v>FRNH</v>
          </cell>
        </row>
        <row r="2170">
          <cell r="A2170" t="str">
            <v>LU1681041114</v>
          </cell>
          <cell r="B2170" t="str">
            <v>AIS-AM.FL.RA.EO.C.1-3 AEO</v>
          </cell>
          <cell r="C2170">
            <v>75785</v>
          </cell>
          <cell r="D2170">
            <v>3109857</v>
          </cell>
          <cell r="E2170" t="str">
            <v>000A2H585</v>
          </cell>
          <cell r="F2170" t="str">
            <v>FRNE</v>
          </cell>
        </row>
        <row r="2171">
          <cell r="A2171" t="str">
            <v>LU1681041387</v>
          </cell>
          <cell r="B2171" t="str">
            <v>AIS-AM.BBB E.C.IG EOC</v>
          </cell>
          <cell r="C2171">
            <v>75295</v>
          </cell>
          <cell r="D2171">
            <v>3028635</v>
          </cell>
          <cell r="E2171" t="str">
            <v>000A2H59E</v>
          </cell>
          <cell r="F2171" t="str">
            <v>CAB3</v>
          </cell>
        </row>
        <row r="2172">
          <cell r="A2172" t="str">
            <v>LU1681041460</v>
          </cell>
          <cell r="B2172" t="str">
            <v>AIS-AM.MSCI EU.MO.F.EOC</v>
          </cell>
          <cell r="C2172">
            <v>75718</v>
          </cell>
          <cell r="D2172">
            <v>3089128</v>
          </cell>
          <cell r="E2172" t="str">
            <v>000A2H59H</v>
          </cell>
          <cell r="F2172" t="str">
            <v>MJMT</v>
          </cell>
        </row>
        <row r="2173">
          <cell r="A2173" t="str">
            <v>LU1681041627</v>
          </cell>
          <cell r="B2173" t="str">
            <v>AIS-AM.MSCI E.M.V.F. EOC</v>
          </cell>
          <cell r="C2173">
            <v>75850</v>
          </cell>
          <cell r="D2173">
            <v>3127768</v>
          </cell>
          <cell r="E2173" t="str">
            <v>000A2H57F</v>
          </cell>
          <cell r="F2173" t="str">
            <v>MIVA</v>
          </cell>
        </row>
        <row r="2174">
          <cell r="A2174" t="str">
            <v>LU1681041890</v>
          </cell>
          <cell r="B2174" t="str">
            <v>AIS-AM.MSCI EU.Q.F. EOC</v>
          </cell>
          <cell r="C2174">
            <v>75719</v>
          </cell>
          <cell r="D2174">
            <v>3089129</v>
          </cell>
          <cell r="E2174" t="str">
            <v>000A2H59G</v>
          </cell>
          <cell r="F2174" t="str">
            <v>AMEQ</v>
          </cell>
        </row>
        <row r="2175">
          <cell r="A2175" t="str">
            <v>LU1681041973</v>
          </cell>
          <cell r="B2175" t="str">
            <v>AIS-AM.E.H.D.F.EOC</v>
          </cell>
          <cell r="C2175">
            <v>75143</v>
          </cell>
          <cell r="D2175">
            <v>2965110</v>
          </cell>
          <cell r="E2175" t="str">
            <v>000A2H57N</v>
          </cell>
          <cell r="F2175" t="str">
            <v>EHF1</v>
          </cell>
        </row>
        <row r="2176">
          <cell r="A2176" t="str">
            <v>LU1681042609</v>
          </cell>
          <cell r="B2176" t="str">
            <v>AIS-AM.MSCI EUROPE A</v>
          </cell>
          <cell r="C2176">
            <v>75720</v>
          </cell>
          <cell r="D2176">
            <v>3089130</v>
          </cell>
          <cell r="E2176" t="str">
            <v>000A2H567</v>
          </cell>
          <cell r="F2176" t="str">
            <v>CEUG</v>
          </cell>
        </row>
        <row r="2177">
          <cell r="A2177" t="str">
            <v>LU1681042864</v>
          </cell>
          <cell r="B2177" t="str">
            <v>AIS-AM.MSCI USA EOC</v>
          </cell>
          <cell r="C2177">
            <v>75851</v>
          </cell>
          <cell r="D2177">
            <v>3127769</v>
          </cell>
          <cell r="E2177" t="str">
            <v>000A2H57D</v>
          </cell>
          <cell r="F2177" t="str">
            <v>ACU2</v>
          </cell>
        </row>
        <row r="2178">
          <cell r="A2178" t="str">
            <v>LU1681043086</v>
          </cell>
          <cell r="B2178" t="str">
            <v>AIS-AM.MSCI IND.EOC</v>
          </cell>
          <cell r="C2178">
            <v>75852</v>
          </cell>
          <cell r="D2178">
            <v>3127770</v>
          </cell>
          <cell r="E2178" t="str">
            <v>000A2H57G</v>
          </cell>
          <cell r="F2178" t="str">
            <v>18MK</v>
          </cell>
        </row>
        <row r="2179">
          <cell r="A2179" t="str">
            <v>LU1681043599</v>
          </cell>
          <cell r="B2179" t="str">
            <v>AIS-AM.MSCI WLD EOC</v>
          </cell>
          <cell r="C2179">
            <v>75853</v>
          </cell>
          <cell r="D2179">
            <v>3127771</v>
          </cell>
          <cell r="E2179" t="str">
            <v>000A2H59Q</v>
          </cell>
          <cell r="F2179" t="str">
            <v>AMEW</v>
          </cell>
        </row>
        <row r="2180">
          <cell r="A2180" t="str">
            <v>LU1681043755</v>
          </cell>
          <cell r="B2180" t="str">
            <v>AIS-MSCI EA.EU.EX.RUS.EOC</v>
          </cell>
          <cell r="C2180">
            <v>75854</v>
          </cell>
          <cell r="D2180">
            <v>3127772</v>
          </cell>
          <cell r="E2180" t="str">
            <v>000A2H57L</v>
          </cell>
          <cell r="F2180" t="str">
            <v>540G</v>
          </cell>
        </row>
        <row r="2181">
          <cell r="A2181" t="str">
            <v>LU1681043912</v>
          </cell>
          <cell r="B2181" t="str">
            <v>AIS-AM.MSCI CH. EOC</v>
          </cell>
          <cell r="C2181">
            <v>75855</v>
          </cell>
          <cell r="D2181">
            <v>3127773</v>
          </cell>
          <cell r="E2181" t="str">
            <v>000A2H57J</v>
          </cell>
          <cell r="F2181" t="str">
            <v>18MG</v>
          </cell>
        </row>
        <row r="2182">
          <cell r="A2182" t="str">
            <v>LU1681044480</v>
          </cell>
          <cell r="B2182" t="str">
            <v>AIS-AM.MSCI EM A. EOC</v>
          </cell>
          <cell r="C2182">
            <v>75721</v>
          </cell>
          <cell r="D2182">
            <v>3089131</v>
          </cell>
          <cell r="E2182" t="str">
            <v>000A2H58R</v>
          </cell>
          <cell r="F2182" t="str">
            <v>AMEA</v>
          </cell>
        </row>
        <row r="2183">
          <cell r="A2183" t="str">
            <v>LU1681044647</v>
          </cell>
          <cell r="B2183" t="str">
            <v>AIS-AM.MSCI NORDIC EOC</v>
          </cell>
          <cell r="C2183">
            <v>75722</v>
          </cell>
          <cell r="D2183">
            <v>3089132</v>
          </cell>
          <cell r="E2183" t="str">
            <v>000A2H569</v>
          </cell>
          <cell r="F2183" t="str">
            <v>CN1G</v>
          </cell>
        </row>
        <row r="2184">
          <cell r="A2184" t="str">
            <v>LU1681044720</v>
          </cell>
          <cell r="B2184" t="str">
            <v>AIS-AM.MSCI SWITZ. EOC</v>
          </cell>
          <cell r="C2184">
            <v>75723</v>
          </cell>
          <cell r="D2184">
            <v>3089133</v>
          </cell>
          <cell r="E2184" t="str">
            <v>000A2H57A</v>
          </cell>
          <cell r="F2184" t="str">
            <v>540J</v>
          </cell>
        </row>
        <row r="2185">
          <cell r="A2185" t="str">
            <v>LU1681045024</v>
          </cell>
          <cell r="B2185" t="str">
            <v>AIS-AM.MSCI EM L.A.EOC</v>
          </cell>
          <cell r="C2185">
            <v>75724</v>
          </cell>
          <cell r="D2185">
            <v>3089134</v>
          </cell>
          <cell r="E2185" t="str">
            <v>000A2H58P</v>
          </cell>
          <cell r="F2185" t="str">
            <v>AMEL</v>
          </cell>
        </row>
        <row r="2186">
          <cell r="A2186" t="str">
            <v>LU1681045370</v>
          </cell>
          <cell r="B2186" t="str">
            <v>AIS-AM.ID.MSCI EM SRI EOC</v>
          </cell>
          <cell r="C2186">
            <v>75856</v>
          </cell>
          <cell r="D2186">
            <v>3127774</v>
          </cell>
          <cell r="E2186" t="str">
            <v>000A2H58J</v>
          </cell>
          <cell r="F2186" t="str">
            <v>AMEM</v>
          </cell>
        </row>
        <row r="2187">
          <cell r="A2187" t="str">
            <v>LU1681045537</v>
          </cell>
          <cell r="B2187" t="str">
            <v>AIS-AM.MSCI WLD E.E.EOC</v>
          </cell>
          <cell r="C2187">
            <v>75857</v>
          </cell>
          <cell r="D2187">
            <v>3127775</v>
          </cell>
          <cell r="E2187" t="str">
            <v>000A2H57S</v>
          </cell>
          <cell r="F2187" t="str">
            <v>CE8G</v>
          </cell>
        </row>
        <row r="2188">
          <cell r="A2188" t="str">
            <v>LU1681045883</v>
          </cell>
          <cell r="B2188" t="str">
            <v>AIS-AM.MSCI WLD FIN.EOC</v>
          </cell>
          <cell r="C2188">
            <v>75144</v>
          </cell>
          <cell r="D2188">
            <v>2965111</v>
          </cell>
          <cell r="E2188" t="str">
            <v>000A2H570</v>
          </cell>
          <cell r="F2188" t="str">
            <v>WDFI</v>
          </cell>
        </row>
        <row r="2189">
          <cell r="A2189" t="str">
            <v>LU1681046006</v>
          </cell>
          <cell r="B2189" t="str">
            <v>AIS-AM.MSCI WLD E.EOC</v>
          </cell>
          <cell r="C2189">
            <v>75145</v>
          </cell>
          <cell r="D2189">
            <v>2965112</v>
          </cell>
          <cell r="E2189" t="str">
            <v>000A2H57Y</v>
          </cell>
          <cell r="F2189" t="str">
            <v>WDNR</v>
          </cell>
        </row>
        <row r="2190">
          <cell r="A2190" t="str">
            <v>LU1681046261</v>
          </cell>
          <cell r="B2190" t="str">
            <v>AIS-AM.G.B.EU.B.I.G. EOC</v>
          </cell>
          <cell r="C2190">
            <v>75786</v>
          </cell>
          <cell r="D2190">
            <v>3109858</v>
          </cell>
          <cell r="E2190" t="str">
            <v>000A2H57U</v>
          </cell>
          <cell r="F2190" t="str">
            <v>CB3G</v>
          </cell>
        </row>
        <row r="2191">
          <cell r="A2191" t="str">
            <v>LU1681046345</v>
          </cell>
          <cell r="B2191" t="str">
            <v>AIS-G.B.L.R.E.I.G.1-3EOC</v>
          </cell>
          <cell r="C2191">
            <v>75787</v>
          </cell>
          <cell r="D2191">
            <v>3109859</v>
          </cell>
          <cell r="E2191" t="str">
            <v>000A2H584</v>
          </cell>
          <cell r="F2191" t="str">
            <v>X13G</v>
          </cell>
        </row>
        <row r="2192">
          <cell r="A2192" t="str">
            <v>LU1681046691</v>
          </cell>
          <cell r="B2192" t="str">
            <v>AIS-AM.G.H.E.B.I.G. EOC</v>
          </cell>
          <cell r="C2192">
            <v>75296</v>
          </cell>
          <cell r="D2192">
            <v>3028636</v>
          </cell>
          <cell r="E2192" t="str">
            <v>000A2H58G</v>
          </cell>
          <cell r="F2192" t="str">
            <v>DE5A</v>
          </cell>
        </row>
        <row r="2193">
          <cell r="A2193" t="str">
            <v>LU1681046774</v>
          </cell>
          <cell r="B2193" t="str">
            <v>AIS-A.G.L.E.I.UETF 1-3EOC</v>
          </cell>
          <cell r="C2193">
            <v>75788</v>
          </cell>
          <cell r="D2193">
            <v>3109860</v>
          </cell>
          <cell r="E2193" t="str">
            <v>000A2H58E</v>
          </cell>
          <cell r="F2193" t="str">
            <v>KX1G</v>
          </cell>
        </row>
        <row r="2194">
          <cell r="A2194" t="str">
            <v>LU1681046931</v>
          </cell>
          <cell r="B2194" t="str">
            <v>AIS-AM.CAC 40 EOC</v>
          </cell>
          <cell r="C2194">
            <v>75248</v>
          </cell>
          <cell r="D2194">
            <v>2993648</v>
          </cell>
          <cell r="E2194" t="str">
            <v>000A2H59J</v>
          </cell>
          <cell r="F2194" t="str">
            <v>GC40</v>
          </cell>
        </row>
        <row r="2195">
          <cell r="A2195" t="str">
            <v>LU1681048127</v>
          </cell>
          <cell r="B2195" t="str">
            <v>AIS-AM.S+P500 BB EOC</v>
          </cell>
          <cell r="C2195">
            <v>75146</v>
          </cell>
          <cell r="D2195">
            <v>2965113</v>
          </cell>
          <cell r="E2195" t="str">
            <v>000A2H562</v>
          </cell>
          <cell r="F2195" t="str">
            <v>B500</v>
          </cell>
        </row>
        <row r="2196">
          <cell r="A2196" t="str">
            <v>LU1681048630</v>
          </cell>
          <cell r="B2196" t="str">
            <v>AIS-AM.S+P G.L.EOC</v>
          </cell>
          <cell r="C2196">
            <v>75147</v>
          </cell>
          <cell r="D2196">
            <v>2965114</v>
          </cell>
          <cell r="E2196" t="str">
            <v>000A2H564</v>
          </cell>
          <cell r="F2196" t="str">
            <v>GLUX</v>
          </cell>
        </row>
        <row r="2197">
          <cell r="A2197" t="str">
            <v>LU1681048804</v>
          </cell>
          <cell r="B2197" t="str">
            <v>AIS-AMUNDI S+P500UETF EOC</v>
          </cell>
          <cell r="C2197">
            <v>75725</v>
          </cell>
          <cell r="D2197">
            <v>3089135</v>
          </cell>
          <cell r="E2197" t="str">
            <v>000A2H573</v>
          </cell>
          <cell r="F2197" t="str">
            <v>AUM5</v>
          </cell>
        </row>
        <row r="2198">
          <cell r="A2198" t="str">
            <v>LU1681049109</v>
          </cell>
          <cell r="B2198" t="str">
            <v>AIS-AM.S+P500UETF EOCDH</v>
          </cell>
          <cell r="C2198">
            <v>75726</v>
          </cell>
          <cell r="D2198">
            <v>3089136</v>
          </cell>
          <cell r="E2198" t="str">
            <v>000A2H576</v>
          </cell>
          <cell r="F2198" t="str">
            <v>H1D5</v>
          </cell>
        </row>
        <row r="2199">
          <cell r="A2199" t="str">
            <v>LU1686830065</v>
          </cell>
          <cell r="B2199" t="str">
            <v>LIF-L.EUROMTS C.BD.AG.EOA</v>
          </cell>
          <cell r="C2199">
            <v>77454</v>
          </cell>
          <cell r="D2199">
            <v>3553183</v>
          </cell>
          <cell r="E2199" t="str">
            <v>000LYX0YZ</v>
          </cell>
          <cell r="F2199" t="str">
            <v>LCVB</v>
          </cell>
        </row>
        <row r="2200">
          <cell r="A2200" t="str">
            <v>LU1686830909</v>
          </cell>
          <cell r="B2200" t="str">
            <v>LIF-L.I.USL.E.S DLD</v>
          </cell>
          <cell r="C2200">
            <v>77455</v>
          </cell>
          <cell r="D2200">
            <v>3553184</v>
          </cell>
          <cell r="E2200" t="str">
            <v>000LYX0Y5</v>
          </cell>
          <cell r="F2200" t="str">
            <v>LYQS</v>
          </cell>
        </row>
        <row r="2201">
          <cell r="A2201" t="str">
            <v>LU1686832277</v>
          </cell>
          <cell r="B2201" t="str">
            <v>LIF-EO.GO.BD 25 EOD</v>
          </cell>
          <cell r="C2201">
            <v>291693</v>
          </cell>
          <cell r="D2201">
            <v>5645121</v>
          </cell>
          <cell r="E2201" t="str">
            <v>000LYX048</v>
          </cell>
          <cell r="F2201" t="str">
            <v>DFOB</v>
          </cell>
        </row>
        <row r="2202">
          <cell r="A2202" t="str">
            <v>LU1691909508</v>
          </cell>
          <cell r="B2202" t="str">
            <v>MUL-LX.GL.GEN.EQUALI. A</v>
          </cell>
          <cell r="C2202">
            <v>125744</v>
          </cell>
          <cell r="D2202">
            <v>3957037</v>
          </cell>
          <cell r="E2202" t="str">
            <v>000LYX0XS</v>
          </cell>
          <cell r="F2202" t="str">
            <v>VOOM</v>
          </cell>
        </row>
        <row r="2203">
          <cell r="A2203" t="str">
            <v>LU1704650164</v>
          </cell>
          <cell r="B2203" t="str">
            <v>BEFESA S.A. ORD. O.N.</v>
          </cell>
          <cell r="C2203">
            <v>61482</v>
          </cell>
          <cell r="D2203">
            <v>2759536</v>
          </cell>
          <cell r="E2203" t="str">
            <v>000A2H5Z1</v>
          </cell>
          <cell r="F2203" t="str">
            <v>BFSA</v>
          </cell>
        </row>
        <row r="2204">
          <cell r="A2204" t="str">
            <v>LU1720938841</v>
          </cell>
          <cell r="B2204" t="str">
            <v>UBS-JPM EMFELCB ETF  ADDL</v>
          </cell>
          <cell r="C2204">
            <v>76307</v>
          </cell>
          <cell r="D2204">
            <v>3423929</v>
          </cell>
          <cell r="E2204" t="str">
            <v>000A2JBPA</v>
          </cell>
          <cell r="F2204" t="str">
            <v>UEFE</v>
          </cell>
        </row>
        <row r="2205">
          <cell r="A2205" t="str">
            <v>LU1737652237</v>
          </cell>
          <cell r="B2205" t="str">
            <v>AIS-A.I.MSCI WRD UC.ETFDD</v>
          </cell>
          <cell r="C2205">
            <v>75162</v>
          </cell>
          <cell r="D2205">
            <v>2973673</v>
          </cell>
          <cell r="E2205" t="str">
            <v>000A2H9QY</v>
          </cell>
          <cell r="F2205" t="str">
            <v>10AH</v>
          </cell>
        </row>
        <row r="2206">
          <cell r="A2206" t="str">
            <v>LU1737652310</v>
          </cell>
          <cell r="B2206" t="str">
            <v>AIS-A.I.MSCI EUR.UC.ETFDD</v>
          </cell>
          <cell r="C2206">
            <v>75163</v>
          </cell>
          <cell r="D2206">
            <v>2973674</v>
          </cell>
          <cell r="E2206" t="str">
            <v>000A2H9QZ</v>
          </cell>
          <cell r="F2206" t="str">
            <v>10AI</v>
          </cell>
        </row>
        <row r="2207">
          <cell r="A2207" t="str">
            <v>LU1737652583</v>
          </cell>
          <cell r="B2207" t="str">
            <v>AIS-A.IN.MSCI E.M.UCETFDD</v>
          </cell>
          <cell r="C2207">
            <v>75164</v>
          </cell>
          <cell r="D2207">
            <v>2973675</v>
          </cell>
          <cell r="E2207" t="str">
            <v>000A2H9Q0</v>
          </cell>
          <cell r="F2207" t="str">
            <v>AEMD</v>
          </cell>
        </row>
        <row r="2208">
          <cell r="A2208" t="str">
            <v>LU1737652823</v>
          </cell>
          <cell r="B2208" t="str">
            <v>AIS-AM.I.FTSE E.N.G.UEUD</v>
          </cell>
          <cell r="C2208">
            <v>75165</v>
          </cell>
          <cell r="D2208">
            <v>2973676</v>
          </cell>
          <cell r="E2208" t="str">
            <v>000A2H9Q1</v>
          </cell>
          <cell r="F2208" t="str">
            <v>10AJ</v>
          </cell>
        </row>
        <row r="2209">
          <cell r="A2209" t="str">
            <v>LU1737653045</v>
          </cell>
          <cell r="B2209" t="str">
            <v>AIS-A.I.MSCI N.AM.UCETFDD</v>
          </cell>
          <cell r="C2209">
            <v>75166</v>
          </cell>
          <cell r="D2209">
            <v>2973677</v>
          </cell>
          <cell r="E2209" t="str">
            <v>000A2H9Q2</v>
          </cell>
          <cell r="F2209" t="str">
            <v>DNRA</v>
          </cell>
        </row>
        <row r="2210">
          <cell r="A2210" t="str">
            <v>LU1737653631</v>
          </cell>
          <cell r="B2210" t="str">
            <v>AIS-AM.I.JPM G.GBI G.UEUD</v>
          </cell>
          <cell r="C2210">
            <v>75167</v>
          </cell>
          <cell r="D2210">
            <v>2973678</v>
          </cell>
          <cell r="E2210" t="str">
            <v>000A2H9Q3</v>
          </cell>
          <cell r="F2210" t="str">
            <v>10AK</v>
          </cell>
        </row>
        <row r="2211">
          <cell r="A2211" t="str">
            <v>LU1737653714</v>
          </cell>
          <cell r="B2211" t="str">
            <v>AIS-A.IN.JPM EMU G.IGUEDD</v>
          </cell>
          <cell r="C2211">
            <v>75168</v>
          </cell>
          <cell r="D2211">
            <v>2973679</v>
          </cell>
          <cell r="E2211" t="str">
            <v>000A2H9Q4</v>
          </cell>
          <cell r="F2211" t="str">
            <v>10AL</v>
          </cell>
        </row>
        <row r="2212">
          <cell r="A2212" t="str">
            <v>LU1737653987</v>
          </cell>
          <cell r="B2212" t="str">
            <v>AIS-A.I.E.A.C.SRI UETFDD</v>
          </cell>
          <cell r="C2212">
            <v>75169</v>
          </cell>
          <cell r="D2212">
            <v>2973680</v>
          </cell>
          <cell r="E2212" t="str">
            <v>000A2H9Q5</v>
          </cell>
          <cell r="F2212" t="str">
            <v>DECR</v>
          </cell>
        </row>
        <row r="2213">
          <cell r="A2213" t="str">
            <v>LU1737654019</v>
          </cell>
          <cell r="B2213" t="str">
            <v>AIS-A.I.BA.G.A.500M UEDED</v>
          </cell>
          <cell r="C2213">
            <v>75170</v>
          </cell>
          <cell r="D2213">
            <v>2973681</v>
          </cell>
          <cell r="E2213" t="str">
            <v>000A2H9Q6</v>
          </cell>
          <cell r="F2213" t="str">
            <v>10AM</v>
          </cell>
        </row>
        <row r="2214">
          <cell r="A2214" t="str">
            <v>LU1750178011</v>
          </cell>
          <cell r="B2214" t="str">
            <v>M.A.-STOX.CH.A.MI.V.I.CEO</v>
          </cell>
          <cell r="C2214">
            <v>76040</v>
          </cell>
          <cell r="D2214">
            <v>3245814</v>
          </cell>
          <cell r="E2214" t="str">
            <v>000A2JHE8</v>
          </cell>
          <cell r="F2214" t="str">
            <v>M9SV</v>
          </cell>
        </row>
        <row r="2215">
          <cell r="A2215" t="str">
            <v>LU1753045415</v>
          </cell>
          <cell r="B2215" t="str">
            <v>BNPPE-M.EUR.SRI SS5 DIS</v>
          </cell>
          <cell r="C2215">
            <v>75842</v>
          </cell>
          <cell r="D2215">
            <v>3126044</v>
          </cell>
          <cell r="E2215" t="str">
            <v>000A2JFSU</v>
          </cell>
          <cell r="F2215" t="str">
            <v>ZSRI</v>
          </cell>
        </row>
        <row r="2216">
          <cell r="A2216" t="str">
            <v>LU1753045928</v>
          </cell>
          <cell r="B2216" t="str">
            <v>BNPPE-M.JAP.SRI SS5 UETFD</v>
          </cell>
          <cell r="C2216">
            <v>75843</v>
          </cell>
          <cell r="D2216">
            <v>3126045</v>
          </cell>
          <cell r="E2216" t="str">
            <v>000A2JFSV</v>
          </cell>
          <cell r="F2216" t="str">
            <v>JSRI</v>
          </cell>
        </row>
        <row r="2217">
          <cell r="A2217" t="str">
            <v>LU1769088581</v>
          </cell>
          <cell r="B2217" t="str">
            <v>MUL-LYX.MSCI EM ESG T.L.A</v>
          </cell>
          <cell r="C2217">
            <v>75628</v>
          </cell>
          <cell r="D2217">
            <v>3058563</v>
          </cell>
          <cell r="E2217" t="str">
            <v>000LYX0YG</v>
          </cell>
          <cell r="F2217" t="str">
            <v>LESG</v>
          </cell>
        </row>
        <row r="2218">
          <cell r="A2218" t="str">
            <v>LU1772333404</v>
          </cell>
          <cell r="B2218" t="str">
            <v>XTR.STOXX EUR.600 2C EO H</v>
          </cell>
          <cell r="C2218">
            <v>76098</v>
          </cell>
          <cell r="D2218">
            <v>3294476</v>
          </cell>
          <cell r="E2218" t="str">
            <v>000DBX0QN</v>
          </cell>
          <cell r="F2218" t="str">
            <v>XSXE</v>
          </cell>
        </row>
        <row r="2219">
          <cell r="A2219" t="str">
            <v>LU1778762911</v>
          </cell>
          <cell r="B2219" t="str">
            <v>SPOTIFY TECH. S.A.  EUR 1</v>
          </cell>
          <cell r="C2219">
            <v>75773</v>
          </cell>
          <cell r="D2219">
            <v>3107978</v>
          </cell>
          <cell r="E2219" t="str">
            <v>000A2JEGN</v>
          </cell>
          <cell r="F2219">
            <v>639</v>
          </cell>
        </row>
        <row r="2220">
          <cell r="A2220" t="str">
            <v>LU1781540957</v>
          </cell>
          <cell r="B2220" t="str">
            <v>MUL-LYX.CO.MOR.US EQ.DR D</v>
          </cell>
          <cell r="C2220">
            <v>75702</v>
          </cell>
          <cell r="D2220">
            <v>3085923</v>
          </cell>
          <cell r="E2220" t="str">
            <v>000LYX0YB</v>
          </cell>
          <cell r="F2220" t="str">
            <v>LCUS</v>
          </cell>
        </row>
        <row r="2221">
          <cell r="A2221" t="str">
            <v>LU1781541096</v>
          </cell>
          <cell r="B2221" t="str">
            <v>LX.IF-L.CO.MO.UK NT DR D</v>
          </cell>
          <cell r="C2221">
            <v>75703</v>
          </cell>
          <cell r="D2221">
            <v>3085924</v>
          </cell>
          <cell r="E2221" t="str">
            <v>000LYX0YA</v>
          </cell>
          <cell r="F2221" t="str">
            <v>LCUK</v>
          </cell>
        </row>
        <row r="2222">
          <cell r="A2222" t="str">
            <v>LU1781541179</v>
          </cell>
          <cell r="B2222" t="str">
            <v>MUL-LYX.CO.MSCI WLD DR A</v>
          </cell>
          <cell r="C2222">
            <v>75704</v>
          </cell>
          <cell r="D2222">
            <v>3085925</v>
          </cell>
          <cell r="E2222" t="str">
            <v>000LYX0YD</v>
          </cell>
          <cell r="F2222" t="str">
            <v>LCUW</v>
          </cell>
        </row>
        <row r="2223">
          <cell r="A2223" t="str">
            <v>LU1781541252</v>
          </cell>
          <cell r="B2223" t="str">
            <v>MUL-LYX.CO.MSCI JAP.DR A</v>
          </cell>
          <cell r="C2223">
            <v>75705</v>
          </cell>
          <cell r="D2223">
            <v>3085926</v>
          </cell>
          <cell r="E2223" t="str">
            <v>000LYX0YC</v>
          </cell>
          <cell r="F2223" t="str">
            <v>LCUJ</v>
          </cell>
        </row>
        <row r="2224">
          <cell r="A2224" t="str">
            <v>LU1781541849</v>
          </cell>
          <cell r="B2224" t="str">
            <v>MUL-LYX.MSCI EM ASIA A</v>
          </cell>
          <cell r="C2224">
            <v>75752</v>
          </cell>
          <cell r="D2224">
            <v>3096447</v>
          </cell>
          <cell r="E2224" t="str">
            <v>000LYX0YF</v>
          </cell>
          <cell r="F2224" t="str">
            <v>LCUA</v>
          </cell>
        </row>
        <row r="2225">
          <cell r="A2225" t="str">
            <v>LU1792117340</v>
          </cell>
          <cell r="B2225" t="str">
            <v>MUL-LYX.MSCI EMU ES.T.EOA</v>
          </cell>
          <cell r="C2225">
            <v>75944</v>
          </cell>
          <cell r="D2225">
            <v>3179873</v>
          </cell>
          <cell r="E2225" t="str">
            <v>000LYX0YJ</v>
          </cell>
          <cell r="F2225" t="str">
            <v>LESE</v>
          </cell>
        </row>
        <row r="2226">
          <cell r="A2226" t="str">
            <v>LU1792117696</v>
          </cell>
          <cell r="B2226" t="str">
            <v>MUL-LYX.MSCI USA ESG TL.A</v>
          </cell>
          <cell r="C2226">
            <v>75945</v>
          </cell>
          <cell r="D2226">
            <v>3179874</v>
          </cell>
          <cell r="E2226" t="str">
            <v>000LYX0YK</v>
          </cell>
          <cell r="F2226" t="str">
            <v>LESU</v>
          </cell>
        </row>
        <row r="2227">
          <cell r="A2227" t="str">
            <v>LU1792117779</v>
          </cell>
          <cell r="B2227" t="str">
            <v>MUL-LYX.MSCI WL.ESG T.L.A</v>
          </cell>
          <cell r="C2227">
            <v>75946</v>
          </cell>
          <cell r="D2227">
            <v>3179875</v>
          </cell>
          <cell r="E2227" t="str">
            <v>000LYX0YL</v>
          </cell>
          <cell r="F2227" t="str">
            <v>LESW</v>
          </cell>
        </row>
        <row r="2228">
          <cell r="A2228" t="str">
            <v>LU1804202403</v>
          </cell>
          <cell r="B2228" t="str">
            <v>UBSETF-MESFM AEOA</v>
          </cell>
          <cell r="C2228">
            <v>76122</v>
          </cell>
          <cell r="D2228">
            <v>3308462</v>
          </cell>
          <cell r="E2228" t="str">
            <v>000A2JKF5</v>
          </cell>
          <cell r="F2228" t="str">
            <v>UIQN</v>
          </cell>
        </row>
        <row r="2229">
          <cell r="A2229" t="str">
            <v>LU1805389258</v>
          </cell>
          <cell r="B2229" t="str">
            <v>UBS-B.B.EO LAEXFI1-5 ADEO</v>
          </cell>
          <cell r="C2229">
            <v>76020</v>
          </cell>
          <cell r="D2229">
            <v>3231831</v>
          </cell>
          <cell r="E2229" t="str">
            <v>000A2JLRU</v>
          </cell>
          <cell r="F2229" t="str">
            <v>UIQL</v>
          </cell>
        </row>
        <row r="2230">
          <cell r="A2230" t="str">
            <v>LU1806495575</v>
          </cell>
          <cell r="B2230" t="str">
            <v>A-A.I.US C. UC.ETFDR DLAC</v>
          </cell>
          <cell r="C2230">
            <v>129366</v>
          </cell>
          <cell r="D2230">
            <v>3992687</v>
          </cell>
          <cell r="E2230" t="str">
            <v>000A2JH17</v>
          </cell>
          <cell r="F2230" t="str">
            <v>UCRP</v>
          </cell>
        </row>
        <row r="2231">
          <cell r="A2231" t="str">
            <v>LU1812090543</v>
          </cell>
          <cell r="B2231" t="str">
            <v>LIF-L.B. HYEXFB EOD</v>
          </cell>
          <cell r="C2231">
            <v>77456</v>
          </cell>
          <cell r="D2231">
            <v>3553185</v>
          </cell>
          <cell r="E2231" t="str">
            <v>000LYX0YX</v>
          </cell>
          <cell r="F2231" t="str">
            <v>LYQY</v>
          </cell>
        </row>
        <row r="2232">
          <cell r="A2232" t="str">
            <v>LU1812091194</v>
          </cell>
          <cell r="B2232" t="str">
            <v>LIF-L.ST.EU.600 RE.ES.EOD</v>
          </cell>
          <cell r="C2232">
            <v>77631</v>
          </cell>
          <cell r="D2232">
            <v>3623598</v>
          </cell>
          <cell r="E2232" t="str">
            <v>000LYX0Y0</v>
          </cell>
          <cell r="F2232" t="str">
            <v>LEEU</v>
          </cell>
        </row>
        <row r="2233">
          <cell r="A2233" t="str">
            <v>LU1812091947</v>
          </cell>
          <cell r="B2233" t="str">
            <v>L.I.F-L.PRI. U. EOD</v>
          </cell>
          <cell r="C2233">
            <v>77632</v>
          </cell>
          <cell r="D2233">
            <v>3623599</v>
          </cell>
          <cell r="E2233" t="str">
            <v>000LYX0Y8</v>
          </cell>
          <cell r="F2233" t="str">
            <v>LPVX</v>
          </cell>
        </row>
        <row r="2234">
          <cell r="A2234" t="str">
            <v>LU1812092168</v>
          </cell>
          <cell r="B2234" t="str">
            <v>LI-L.S.E.S.D30 EOD</v>
          </cell>
          <cell r="C2234">
            <v>77633</v>
          </cell>
          <cell r="D2234">
            <v>3623600</v>
          </cell>
          <cell r="E2234" t="str">
            <v>000LYX0Y9</v>
          </cell>
          <cell r="F2234" t="str">
            <v>SELD</v>
          </cell>
        </row>
        <row r="2235">
          <cell r="A2235" t="str">
            <v>LU1829218319</v>
          </cell>
          <cell r="B2235" t="str">
            <v>MUL-LYX.EO F.R.N.UETF ACC</v>
          </cell>
          <cell r="C2235">
            <v>77457</v>
          </cell>
          <cell r="D2235">
            <v>3553186</v>
          </cell>
          <cell r="E2235" t="str">
            <v>000LYX0Z0</v>
          </cell>
          <cell r="F2235" t="str">
            <v>NK4L</v>
          </cell>
        </row>
        <row r="2236">
          <cell r="A2236" t="str">
            <v>LU1829218582</v>
          </cell>
          <cell r="B2236" t="str">
            <v>MUL-L.C.R.C.C.C.EX-E.TR</v>
          </cell>
          <cell r="C2236">
            <v>114992</v>
          </cell>
          <cell r="D2236">
            <v>3867857</v>
          </cell>
          <cell r="E2236" t="str">
            <v>000LYX0Z1</v>
          </cell>
          <cell r="F2236" t="str">
            <v>LCTR</v>
          </cell>
        </row>
        <row r="2237">
          <cell r="A2237" t="str">
            <v>LU1829218749</v>
          </cell>
          <cell r="B2237" t="str">
            <v>MUL-L.C.T.R./C.C.EE ACC</v>
          </cell>
          <cell r="C2237">
            <v>114993</v>
          </cell>
          <cell r="D2237">
            <v>3867858</v>
          </cell>
          <cell r="E2237" t="str">
            <v>000LYX0Z2</v>
          </cell>
          <cell r="F2237" t="str">
            <v>LYTR</v>
          </cell>
        </row>
        <row r="2238">
          <cell r="A2238" t="str">
            <v>LU1829218822</v>
          </cell>
          <cell r="B2238" t="str">
            <v>MUL-LESGEOCOBDEXFIDRUE</v>
          </cell>
          <cell r="C2238">
            <v>77458</v>
          </cell>
          <cell r="D2238">
            <v>3553187</v>
          </cell>
          <cell r="E2238" t="str">
            <v>000LYX0Z3</v>
          </cell>
          <cell r="F2238" t="str">
            <v>LYBF</v>
          </cell>
        </row>
        <row r="2239">
          <cell r="A2239" t="str">
            <v>LU1829219127</v>
          </cell>
          <cell r="B2239" t="str">
            <v>MUL-LYESGEOCOBDDRUCETF</v>
          </cell>
          <cell r="C2239">
            <v>77459</v>
          </cell>
          <cell r="D2239">
            <v>3553188</v>
          </cell>
          <cell r="E2239" t="str">
            <v>000LYX0Z4</v>
          </cell>
          <cell r="F2239" t="str">
            <v>LYEB</v>
          </cell>
        </row>
        <row r="2240">
          <cell r="A2240" t="str">
            <v>LU1829219390</v>
          </cell>
          <cell r="B2240" t="str">
            <v>MUL-L.EO STOX.B.DR UC.ETF</v>
          </cell>
          <cell r="C2240">
            <v>77601</v>
          </cell>
          <cell r="D2240">
            <v>3581854</v>
          </cell>
          <cell r="E2240" t="str">
            <v>000LYX0Z5</v>
          </cell>
          <cell r="F2240" t="str">
            <v>LYBK</v>
          </cell>
        </row>
        <row r="2241">
          <cell r="A2241" t="str">
            <v>LU1829219556</v>
          </cell>
          <cell r="B2241" t="str">
            <v>MUL-L.EOM.H.R.M.W.G.B.1-3</v>
          </cell>
          <cell r="C2241">
            <v>77602</v>
          </cell>
          <cell r="D2241">
            <v>3581855</v>
          </cell>
          <cell r="E2241" t="str">
            <v>000LYX0Z6</v>
          </cell>
          <cell r="F2241" t="str">
            <v>LYS4</v>
          </cell>
        </row>
        <row r="2242">
          <cell r="A2242" t="str">
            <v>LU1829219713</v>
          </cell>
          <cell r="B2242" t="str">
            <v>MUL-L.EOM.H.R.M.W.G.B.3-5</v>
          </cell>
          <cell r="C2242">
            <v>77603</v>
          </cell>
          <cell r="D2242">
            <v>3581856</v>
          </cell>
          <cell r="E2242" t="str">
            <v>000LYX0Z7</v>
          </cell>
          <cell r="F2242" t="str">
            <v>LYS5</v>
          </cell>
        </row>
        <row r="2243">
          <cell r="A2243" t="str">
            <v>LU1829219986</v>
          </cell>
          <cell r="B2243" t="str">
            <v>MUL-L.EOM.H.R.M.W.G.B.5-7</v>
          </cell>
          <cell r="C2243">
            <v>77604</v>
          </cell>
          <cell r="D2243">
            <v>3581857</v>
          </cell>
          <cell r="E2243" t="str">
            <v>000LYX0Z8</v>
          </cell>
          <cell r="F2243" t="str">
            <v>LYS6</v>
          </cell>
        </row>
        <row r="2244">
          <cell r="A2244" t="str">
            <v>LU1829220216</v>
          </cell>
          <cell r="B2244" t="str">
            <v>MUL-LYX.MSCI A.C.W.UC.ETF</v>
          </cell>
          <cell r="C2244">
            <v>77605</v>
          </cell>
          <cell r="D2244">
            <v>3581858</v>
          </cell>
          <cell r="E2244" t="str">
            <v>000LYX00C</v>
          </cell>
          <cell r="F2244" t="str">
            <v>LYY0</v>
          </cell>
        </row>
        <row r="2245">
          <cell r="A2245" t="str">
            <v>LU1829221024</v>
          </cell>
          <cell r="B2245" t="str">
            <v>MUL-LYX.NASDAQ-100 UE A</v>
          </cell>
          <cell r="C2245">
            <v>101352</v>
          </cell>
          <cell r="D2245">
            <v>3768604</v>
          </cell>
          <cell r="E2245" t="str">
            <v>000LYX00F</v>
          </cell>
          <cell r="F2245" t="str">
            <v>LYMS</v>
          </cell>
        </row>
        <row r="2246">
          <cell r="A2246" t="str">
            <v>LU1832418773</v>
          </cell>
          <cell r="B2246" t="str">
            <v>LIF-L.F.E/N G.D EOD</v>
          </cell>
          <cell r="C2246">
            <v>77606</v>
          </cell>
          <cell r="D2246">
            <v>3581859</v>
          </cell>
          <cell r="E2246" t="str">
            <v>000LYX0Y2</v>
          </cell>
          <cell r="F2246" t="str">
            <v>LMWE</v>
          </cell>
        </row>
        <row r="2247">
          <cell r="A2247" t="str">
            <v>LU1832418856</v>
          </cell>
          <cell r="B2247" t="str">
            <v>LIF- L.F.E/N US EOD</v>
          </cell>
          <cell r="C2247">
            <v>77634</v>
          </cell>
          <cell r="D2247">
            <v>3623601</v>
          </cell>
          <cell r="E2247" t="str">
            <v>000LYX0Y4</v>
          </cell>
          <cell r="F2247" t="str">
            <v>LYEU</v>
          </cell>
        </row>
        <row r="2248">
          <cell r="A2248" t="str">
            <v>LU1834983394</v>
          </cell>
          <cell r="B2248" t="str">
            <v>LIF-600 AUTOM. EOA</v>
          </cell>
          <cell r="C2248">
            <v>108084</v>
          </cell>
          <cell r="D2248">
            <v>3809310</v>
          </cell>
          <cell r="E2248" t="str">
            <v>000LYX01V</v>
          </cell>
          <cell r="F2248" t="str">
            <v>LAUT</v>
          </cell>
        </row>
        <row r="2249">
          <cell r="A2249" t="str">
            <v>LU1834983477</v>
          </cell>
          <cell r="B2249" t="str">
            <v>LIF-600 BANKS EOA</v>
          </cell>
          <cell r="C2249">
            <v>101353</v>
          </cell>
          <cell r="D2249">
            <v>3768605</v>
          </cell>
          <cell r="E2249" t="str">
            <v>000LYX01W</v>
          </cell>
          <cell r="F2249" t="str">
            <v>LBNK</v>
          </cell>
        </row>
        <row r="2250">
          <cell r="A2250" t="str">
            <v>LU1834983550</v>
          </cell>
          <cell r="B2250" t="str">
            <v>LIF-600 BAS.RE. EOA</v>
          </cell>
          <cell r="C2250">
            <v>101354</v>
          </cell>
          <cell r="D2250">
            <v>3768606</v>
          </cell>
          <cell r="E2250" t="str">
            <v>000LYX01X</v>
          </cell>
          <cell r="F2250" t="str">
            <v>LBRE</v>
          </cell>
        </row>
        <row r="2251">
          <cell r="A2251" t="str">
            <v>LU1834983634</v>
          </cell>
          <cell r="B2251" t="str">
            <v>LIF-600 CHEMIC. EOA</v>
          </cell>
          <cell r="C2251">
            <v>108085</v>
          </cell>
          <cell r="D2251">
            <v>3809311</v>
          </cell>
          <cell r="E2251" t="str">
            <v>000LYX01Y</v>
          </cell>
          <cell r="F2251" t="str">
            <v>LCHM</v>
          </cell>
        </row>
        <row r="2252">
          <cell r="A2252" t="str">
            <v>LU1834983808</v>
          </cell>
          <cell r="B2252" t="str">
            <v>LIF-600 CO.+MA. EOA</v>
          </cell>
          <cell r="C2252">
            <v>108086</v>
          </cell>
          <cell r="D2252">
            <v>3809312</v>
          </cell>
          <cell r="E2252" t="str">
            <v>000LYX01Z</v>
          </cell>
          <cell r="F2252" t="str">
            <v>LCST</v>
          </cell>
        </row>
        <row r="2253">
          <cell r="A2253" t="str">
            <v>LU1834984798</v>
          </cell>
          <cell r="B2253" t="str">
            <v>LIF-600 FI.SER. EOA</v>
          </cell>
          <cell r="C2253">
            <v>108087</v>
          </cell>
          <cell r="D2253">
            <v>3809313</v>
          </cell>
          <cell r="E2253" t="str">
            <v>000LYX02H</v>
          </cell>
          <cell r="F2253" t="str">
            <v>LFIN</v>
          </cell>
        </row>
        <row r="2254">
          <cell r="A2254" t="str">
            <v>LU1834985845</v>
          </cell>
          <cell r="B2254" t="str">
            <v>LIF-600 F.+BEV. EOA</v>
          </cell>
          <cell r="C2254">
            <v>101355</v>
          </cell>
          <cell r="D2254">
            <v>3768607</v>
          </cell>
          <cell r="E2254" t="str">
            <v>000LYX02J</v>
          </cell>
          <cell r="F2254" t="str">
            <v>LFOD</v>
          </cell>
        </row>
        <row r="2255">
          <cell r="A2255" t="str">
            <v>LU1834986900</v>
          </cell>
          <cell r="B2255" t="str">
            <v>LIF-600 HEALTH. EOA</v>
          </cell>
          <cell r="C2255">
            <v>101356</v>
          </cell>
          <cell r="D2255">
            <v>3768608</v>
          </cell>
          <cell r="E2255" t="str">
            <v>000LYX02K</v>
          </cell>
          <cell r="F2255" t="str">
            <v>LHTC</v>
          </cell>
        </row>
        <row r="2256">
          <cell r="A2256" t="str">
            <v>LU1834987890</v>
          </cell>
          <cell r="B2256" t="str">
            <v>LIF-600 IN.G.+S EOA</v>
          </cell>
          <cell r="C2256">
            <v>108088</v>
          </cell>
          <cell r="D2256">
            <v>3809314</v>
          </cell>
          <cell r="E2256" t="str">
            <v>000LYX02L</v>
          </cell>
          <cell r="F2256" t="str">
            <v>LIGS</v>
          </cell>
        </row>
        <row r="2257">
          <cell r="A2257" t="str">
            <v>LU1834987973</v>
          </cell>
          <cell r="B2257" t="str">
            <v>LIF-600 INSURA. EOA</v>
          </cell>
          <cell r="C2257">
            <v>108089</v>
          </cell>
          <cell r="D2257">
            <v>3809315</v>
          </cell>
          <cell r="E2257" t="str">
            <v>000LYX02M</v>
          </cell>
          <cell r="F2257" t="str">
            <v>LIRU</v>
          </cell>
        </row>
        <row r="2258">
          <cell r="A2258" t="str">
            <v>LU1834988195</v>
          </cell>
          <cell r="B2258" t="str">
            <v>LIF-600 MEDIA EOA</v>
          </cell>
          <cell r="C2258">
            <v>108090</v>
          </cell>
          <cell r="D2258">
            <v>3809316</v>
          </cell>
          <cell r="E2258" t="str">
            <v>000LYX02N</v>
          </cell>
          <cell r="F2258" t="str">
            <v>LMDA</v>
          </cell>
        </row>
        <row r="2259">
          <cell r="A2259" t="str">
            <v>LU1834988278</v>
          </cell>
          <cell r="B2259" t="str">
            <v>LIF-600 OIL+G. EOA</v>
          </cell>
          <cell r="C2259">
            <v>101357</v>
          </cell>
          <cell r="D2259">
            <v>3768609</v>
          </cell>
          <cell r="E2259" t="str">
            <v>000LYX02P</v>
          </cell>
          <cell r="F2259" t="str">
            <v>LOGS</v>
          </cell>
        </row>
        <row r="2260">
          <cell r="A2260" t="str">
            <v>LU1834988351</v>
          </cell>
          <cell r="B2260" t="str">
            <v>LIF-600 PER.+H. EOA</v>
          </cell>
          <cell r="C2260">
            <v>108091</v>
          </cell>
          <cell r="D2260">
            <v>3809317</v>
          </cell>
          <cell r="E2260" t="str">
            <v>000LYX02Q</v>
          </cell>
          <cell r="F2260" t="str">
            <v>LPHG</v>
          </cell>
        </row>
        <row r="2261">
          <cell r="A2261" t="str">
            <v>LU1834988435</v>
          </cell>
          <cell r="B2261" t="str">
            <v>LIF-600 RETAIL EOA</v>
          </cell>
          <cell r="C2261">
            <v>108092</v>
          </cell>
          <cell r="D2261">
            <v>3809318</v>
          </cell>
          <cell r="E2261" t="str">
            <v>000LYX02R</v>
          </cell>
          <cell r="F2261" t="str">
            <v>LRET</v>
          </cell>
        </row>
        <row r="2262">
          <cell r="A2262" t="str">
            <v>LU1834988518</v>
          </cell>
          <cell r="B2262" t="str">
            <v>LIF-600 TECHN. EOA</v>
          </cell>
          <cell r="C2262">
            <v>101358</v>
          </cell>
          <cell r="D2262">
            <v>3768610</v>
          </cell>
          <cell r="E2262" t="str">
            <v>000LYX02S</v>
          </cell>
          <cell r="F2262" t="str">
            <v>LTUG</v>
          </cell>
        </row>
        <row r="2263">
          <cell r="A2263" t="str">
            <v>LU1834988609</v>
          </cell>
          <cell r="B2263" t="str">
            <v>LIF-600 TELEC. EOA</v>
          </cell>
          <cell r="C2263">
            <v>101359</v>
          </cell>
          <cell r="D2263">
            <v>3768611</v>
          </cell>
          <cell r="E2263" t="str">
            <v>000LYX02T</v>
          </cell>
          <cell r="F2263" t="str">
            <v>LTCM</v>
          </cell>
        </row>
        <row r="2264">
          <cell r="A2264" t="str">
            <v>LU1834988781</v>
          </cell>
          <cell r="B2264" t="str">
            <v>LIF-600 TR.+LEI EOA</v>
          </cell>
          <cell r="C2264">
            <v>108093</v>
          </cell>
          <cell r="D2264">
            <v>3809319</v>
          </cell>
          <cell r="E2264" t="str">
            <v>000LYX02U</v>
          </cell>
          <cell r="F2264" t="str">
            <v>LTVL</v>
          </cell>
        </row>
        <row r="2265">
          <cell r="A2265" t="str">
            <v>LU1834988864</v>
          </cell>
          <cell r="B2265" t="str">
            <v>LIF-600 UTILIT. EOA</v>
          </cell>
          <cell r="C2265">
            <v>101360</v>
          </cell>
          <cell r="D2265">
            <v>3768612</v>
          </cell>
          <cell r="E2265" t="str">
            <v>000LYX02V</v>
          </cell>
          <cell r="F2265" t="str">
            <v>LUTI</v>
          </cell>
        </row>
        <row r="2266">
          <cell r="A2266" t="str">
            <v>LU1838002480</v>
          </cell>
          <cell r="B2266" t="str">
            <v>LYX.IF-ROB.AI DLA</v>
          </cell>
          <cell r="C2266">
            <v>76442</v>
          </cell>
          <cell r="D2266">
            <v>3443172</v>
          </cell>
          <cell r="E2266" t="str">
            <v>000LYX0ZN</v>
          </cell>
          <cell r="F2266" t="str">
            <v>ROAI</v>
          </cell>
        </row>
        <row r="2267">
          <cell r="A2267" t="str">
            <v>LU1841731745</v>
          </cell>
          <cell r="B2267" t="str">
            <v>MUL-LYX.MSCI CN DLA</v>
          </cell>
          <cell r="C2267">
            <v>125745</v>
          </cell>
          <cell r="D2267">
            <v>3957038</v>
          </cell>
          <cell r="E2267" t="str">
            <v>000LYX0YW</v>
          </cell>
          <cell r="F2267" t="str">
            <v>L4K3</v>
          </cell>
        </row>
        <row r="2268">
          <cell r="A2268" t="str">
            <v>LU1852211215</v>
          </cell>
          <cell r="B2268" t="str">
            <v>UBS ETF-S.D.B.B ADLA</v>
          </cell>
          <cell r="C2268">
            <v>77608</v>
          </cell>
          <cell r="D2268">
            <v>3583317</v>
          </cell>
          <cell r="E2268" t="str">
            <v>000A2JQW7</v>
          </cell>
          <cell r="F2268" t="str">
            <v>MDBA</v>
          </cell>
        </row>
        <row r="2269">
          <cell r="A2269" t="str">
            <v>LU1852211991</v>
          </cell>
          <cell r="B2269" t="str">
            <v>UBS ETF-S.D.B.B A HGDEOA</v>
          </cell>
          <cell r="C2269">
            <v>132018</v>
          </cell>
          <cell r="D2269">
            <v>4041172</v>
          </cell>
          <cell r="E2269" t="str">
            <v>000A2JQXC</v>
          </cell>
          <cell r="F2269" t="str">
            <v>MDBE</v>
          </cell>
        </row>
        <row r="2270">
          <cell r="A2270" t="str">
            <v>LU1852212965</v>
          </cell>
          <cell r="B2270" t="str">
            <v>UBS ETF-S.D.B.B ADLD</v>
          </cell>
          <cell r="C2270">
            <v>77609</v>
          </cell>
          <cell r="D2270">
            <v>3583318</v>
          </cell>
          <cell r="E2270" t="str">
            <v>000A2JQW6</v>
          </cell>
          <cell r="F2270" t="str">
            <v>MDBU</v>
          </cell>
        </row>
        <row r="2271">
          <cell r="A2271" t="str">
            <v>LU1859444769</v>
          </cell>
          <cell r="B2271" t="str">
            <v>BNPPE.-EO CORP.BD.SRI UE</v>
          </cell>
          <cell r="C2271">
            <v>115128</v>
          </cell>
          <cell r="D2271">
            <v>3873617</v>
          </cell>
          <cell r="E2271" t="str">
            <v>000A2N8AD</v>
          </cell>
          <cell r="F2271" t="str">
            <v>ASRI</v>
          </cell>
        </row>
        <row r="2272">
          <cell r="A2272" t="str">
            <v>LU1859445063</v>
          </cell>
          <cell r="B2272" t="str">
            <v>BNPPE.-F.E./N.D.E.QDDEOH</v>
          </cell>
          <cell r="C2272">
            <v>214961</v>
          </cell>
          <cell r="D2272">
            <v>4878629</v>
          </cell>
          <cell r="E2272" t="str">
            <v>000A2N7XZ</v>
          </cell>
          <cell r="F2272" t="str">
            <v>ZSRL</v>
          </cell>
        </row>
        <row r="2273">
          <cell r="A2273" t="str">
            <v>LU1861132840</v>
          </cell>
          <cell r="B2273" t="str">
            <v>AIS-GL.ART.INT. AHEOA</v>
          </cell>
          <cell r="C2273">
            <v>77532</v>
          </cell>
          <cell r="D2273">
            <v>3562894</v>
          </cell>
          <cell r="E2273" t="str">
            <v>000A2JSC9</v>
          </cell>
          <cell r="F2273" t="str">
            <v>GOAI</v>
          </cell>
        </row>
        <row r="2274">
          <cell r="A2274" t="str">
            <v>LU1861134382</v>
          </cell>
          <cell r="B2274" t="str">
            <v>AIS-AM.MS.W SRI U.ETF DRC</v>
          </cell>
          <cell r="C2274">
            <v>77559</v>
          </cell>
          <cell r="D2274">
            <v>3577406</v>
          </cell>
          <cell r="E2274" t="str">
            <v>000A2JSDA</v>
          </cell>
          <cell r="F2274" t="str">
            <v>XAMB</v>
          </cell>
        </row>
        <row r="2275">
          <cell r="A2275" t="str">
            <v>LU1861136247</v>
          </cell>
          <cell r="B2275" t="str">
            <v>AIS-IX MSCI US SRI AHEOA</v>
          </cell>
          <cell r="C2275">
            <v>77560</v>
          </cell>
          <cell r="D2275">
            <v>3577407</v>
          </cell>
          <cell r="E2275" t="str">
            <v>000A2JSDB</v>
          </cell>
          <cell r="F2275" t="str">
            <v>GNAR</v>
          </cell>
        </row>
        <row r="2276">
          <cell r="A2276" t="str">
            <v>LU1861137484</v>
          </cell>
          <cell r="B2276" t="str">
            <v>AIS-AM.MSCI EUR.SRI AOEA</v>
          </cell>
          <cell r="C2276">
            <v>77561</v>
          </cell>
          <cell r="D2276">
            <v>3577408</v>
          </cell>
          <cell r="E2276" t="str">
            <v>000A2JSDC</v>
          </cell>
          <cell r="F2276" t="str">
            <v>MIVB</v>
          </cell>
        </row>
        <row r="2277">
          <cell r="A2277" t="str">
            <v>LU1861138961</v>
          </cell>
          <cell r="B2277" t="str">
            <v>AIS-AM.I.MSCI EM SRI ADLA</v>
          </cell>
          <cell r="C2277">
            <v>126733</v>
          </cell>
          <cell r="D2277">
            <v>3966572</v>
          </cell>
          <cell r="E2277" t="str">
            <v>000A2JSDD</v>
          </cell>
          <cell r="F2277" t="str">
            <v>AMEI</v>
          </cell>
        </row>
        <row r="2278">
          <cell r="A2278" t="str">
            <v>LU1873136789</v>
          </cell>
          <cell r="B2278" t="str">
            <v>U.A.G.C.B.U.E.IAEOH</v>
          </cell>
          <cell r="C2278">
            <v>118594</v>
          </cell>
          <cell r="D2278">
            <v>3898782</v>
          </cell>
          <cell r="E2278" t="str">
            <v>000A2N4RJ</v>
          </cell>
          <cell r="F2278" t="str">
            <v>CCNV</v>
          </cell>
        </row>
        <row r="2279">
          <cell r="A2279" t="str">
            <v>LU1875395870</v>
          </cell>
          <cell r="B2279" t="str">
            <v>XTR.NIKKEI 225 2DEOH</v>
          </cell>
          <cell r="C2279">
            <v>77607</v>
          </cell>
          <cell r="D2279">
            <v>3581860</v>
          </cell>
          <cell r="E2279" t="str">
            <v>000DBX0Q9</v>
          </cell>
          <cell r="F2279" t="str">
            <v>XDJE</v>
          </cell>
        </row>
        <row r="2280">
          <cell r="A2280" t="str">
            <v>LU1879532940</v>
          </cell>
          <cell r="B2280" t="str">
            <v>M-LY.IN.DL10Y I.EX.UE ADL</v>
          </cell>
          <cell r="C2280">
            <v>77648</v>
          </cell>
          <cell r="D2280">
            <v>3634072</v>
          </cell>
          <cell r="E2280" t="str">
            <v>000LYX007</v>
          </cell>
          <cell r="F2280" t="str">
            <v>UINE</v>
          </cell>
        </row>
        <row r="2281">
          <cell r="A2281" t="str">
            <v>LU1899270539</v>
          </cell>
          <cell r="B2281" t="str">
            <v>SI UC.-UC M.E.G.B.E. EOA</v>
          </cell>
          <cell r="C2281">
            <v>77643</v>
          </cell>
          <cell r="D2281">
            <v>3629672</v>
          </cell>
          <cell r="E2281" t="str">
            <v>000A2N8AW</v>
          </cell>
          <cell r="F2281" t="str">
            <v>ECBI</v>
          </cell>
        </row>
        <row r="2282">
          <cell r="A2282" t="str">
            <v>LU1900065811</v>
          </cell>
          <cell r="B2282" t="str">
            <v>MUL-L.M.INDON. EOA</v>
          </cell>
          <cell r="C2282">
            <v>119960</v>
          </cell>
          <cell r="D2282">
            <v>3903415</v>
          </cell>
          <cell r="E2282" t="str">
            <v>000LYX019</v>
          </cell>
          <cell r="F2282" t="str">
            <v>LYXI</v>
          </cell>
        </row>
        <row r="2283">
          <cell r="A2283" t="str">
            <v>LU1900066033</v>
          </cell>
          <cell r="B2283" t="str">
            <v>MUL-L.M.TAIWAN EOA</v>
          </cell>
          <cell r="C2283">
            <v>114994</v>
          </cell>
          <cell r="D2283">
            <v>3867859</v>
          </cell>
          <cell r="E2283" t="str">
            <v>000LYX018</v>
          </cell>
          <cell r="F2283" t="str">
            <v>LTWN</v>
          </cell>
        </row>
        <row r="2284">
          <cell r="A2284" t="str">
            <v>LU1900066207</v>
          </cell>
          <cell r="B2284" t="str">
            <v>MUL-L.M.BRAZIL EOA</v>
          </cell>
          <cell r="C2284">
            <v>119961</v>
          </cell>
          <cell r="D2284">
            <v>3903416</v>
          </cell>
          <cell r="E2284" t="str">
            <v>000LYX02B</v>
          </cell>
          <cell r="F2284" t="str">
            <v>LBRA</v>
          </cell>
        </row>
        <row r="2285">
          <cell r="A2285" t="str">
            <v>LU1900066462</v>
          </cell>
          <cell r="B2285" t="str">
            <v>MUL-L.EA.E.E.R. EOA</v>
          </cell>
          <cell r="C2285">
            <v>119962</v>
          </cell>
          <cell r="D2285">
            <v>3903417</v>
          </cell>
          <cell r="E2285" t="str">
            <v>000LYX02C</v>
          </cell>
          <cell r="F2285" t="str">
            <v>LEER</v>
          </cell>
        </row>
        <row r="2286">
          <cell r="A2286" t="str">
            <v>LU1900066629</v>
          </cell>
          <cell r="B2286" t="str">
            <v>MUL-L.EM LA.AM. EOA</v>
          </cell>
          <cell r="C2286">
            <v>119963</v>
          </cell>
          <cell r="D2286">
            <v>3903418</v>
          </cell>
          <cell r="E2286" t="str">
            <v>000LYX02D</v>
          </cell>
          <cell r="F2286" t="str">
            <v>LLAM</v>
          </cell>
        </row>
        <row r="2287">
          <cell r="A2287" t="str">
            <v>LU1900066975</v>
          </cell>
          <cell r="B2287" t="str">
            <v>MUL-L.O.M.KOREA EOA</v>
          </cell>
          <cell r="C2287">
            <v>114995</v>
          </cell>
          <cell r="D2287">
            <v>3867860</v>
          </cell>
          <cell r="E2287" t="str">
            <v>000LYX016</v>
          </cell>
          <cell r="F2287" t="str">
            <v>LKOR</v>
          </cell>
        </row>
        <row r="2288">
          <cell r="A2288" t="str">
            <v>LU1900067270</v>
          </cell>
          <cell r="B2288" t="str">
            <v>MUL-L.SOU.AFR. EOA</v>
          </cell>
          <cell r="C2288">
            <v>119964</v>
          </cell>
          <cell r="D2288">
            <v>3903419</v>
          </cell>
          <cell r="E2288" t="str">
            <v>000LYX02E</v>
          </cell>
          <cell r="F2288" t="str">
            <v>LSAF</v>
          </cell>
        </row>
        <row r="2289">
          <cell r="A2289" t="str">
            <v>LU1900067437</v>
          </cell>
          <cell r="B2289" t="str">
            <v>MUL-L.M.THAIL. EOA</v>
          </cell>
          <cell r="C2289">
            <v>119965</v>
          </cell>
          <cell r="D2289">
            <v>3903420</v>
          </cell>
          <cell r="E2289" t="str">
            <v>000LYX02G</v>
          </cell>
          <cell r="F2289" t="str">
            <v>LYXT</v>
          </cell>
        </row>
        <row r="2290">
          <cell r="A2290" t="str">
            <v>LU1900067601</v>
          </cell>
          <cell r="B2290" t="str">
            <v>MUL-L.M.TURKEY EOA</v>
          </cell>
          <cell r="C2290">
            <v>119966</v>
          </cell>
          <cell r="D2290">
            <v>3903421</v>
          </cell>
          <cell r="E2290" t="str">
            <v>000LYX02F</v>
          </cell>
          <cell r="F2290" t="str">
            <v>LTUR</v>
          </cell>
        </row>
        <row r="2291">
          <cell r="A2291" t="str">
            <v>LU1900067940</v>
          </cell>
          <cell r="B2291" t="str">
            <v>MUL-L.HONG KONG EOD</v>
          </cell>
          <cell r="C2291">
            <v>114996</v>
          </cell>
          <cell r="D2291">
            <v>3867861</v>
          </cell>
          <cell r="E2291" t="str">
            <v>000LYX013</v>
          </cell>
          <cell r="F2291" t="str">
            <v>LHKG</v>
          </cell>
        </row>
        <row r="2292">
          <cell r="A2292" t="str">
            <v>LU1900068161</v>
          </cell>
          <cell r="B2292" t="str">
            <v>MUL-L.AS.E.JAP. EOA</v>
          </cell>
          <cell r="C2292">
            <v>114997</v>
          </cell>
          <cell r="D2292">
            <v>3867862</v>
          </cell>
          <cell r="E2292" t="str">
            <v>000LYX014</v>
          </cell>
          <cell r="F2292" t="str">
            <v>LASI</v>
          </cell>
        </row>
        <row r="2293">
          <cell r="A2293" t="str">
            <v>LU1900068328</v>
          </cell>
          <cell r="B2293" t="str">
            <v>MUL-L.AS.P.E.J. EOA</v>
          </cell>
          <cell r="C2293">
            <v>114998</v>
          </cell>
          <cell r="D2293">
            <v>3867863</v>
          </cell>
          <cell r="E2293" t="str">
            <v>000LYX015</v>
          </cell>
          <cell r="F2293" t="str">
            <v>LASP</v>
          </cell>
        </row>
        <row r="2294">
          <cell r="A2294" t="str">
            <v>LU1900068914</v>
          </cell>
          <cell r="B2294" t="str">
            <v>MUL-L.CHIN.ENT. EOA</v>
          </cell>
          <cell r="C2294">
            <v>114999</v>
          </cell>
          <cell r="D2294">
            <v>3867864</v>
          </cell>
          <cell r="E2294" t="str">
            <v>000LYX011</v>
          </cell>
          <cell r="F2294" t="str">
            <v>LCHI</v>
          </cell>
        </row>
        <row r="2295">
          <cell r="A2295" t="str">
            <v>LU1900069300</v>
          </cell>
          <cell r="B2295" t="str">
            <v>M.-L.I.E.2-10Y I.E.UE AEO</v>
          </cell>
          <cell r="C2295">
            <v>77649</v>
          </cell>
          <cell r="D2295">
            <v>3634073</v>
          </cell>
          <cell r="E2295" t="str">
            <v>000LYX008</v>
          </cell>
          <cell r="F2295" t="str">
            <v>EUII</v>
          </cell>
        </row>
        <row r="2296">
          <cell r="A2296" t="str">
            <v>LU1901001542</v>
          </cell>
          <cell r="B2296" t="str">
            <v>MUL-L.O.MALAYS. EOA</v>
          </cell>
          <cell r="C2296">
            <v>119967</v>
          </cell>
          <cell r="D2296">
            <v>3903422</v>
          </cell>
          <cell r="E2296" t="str">
            <v>000LYX017</v>
          </cell>
          <cell r="F2296" t="str">
            <v>LMLS</v>
          </cell>
        </row>
        <row r="2297">
          <cell r="A2297" t="str">
            <v>LU1920015440</v>
          </cell>
          <cell r="B2297" t="str">
            <v>XTK2 USD E.M.BOND 2CDLA</v>
          </cell>
          <cell r="C2297">
            <v>241503</v>
          </cell>
          <cell r="D2297">
            <v>5259397</v>
          </cell>
          <cell r="E2297" t="str">
            <v>000DBX0RD</v>
          </cell>
          <cell r="F2297" t="str">
            <v>XUEB</v>
          </cell>
        </row>
        <row r="2298">
          <cell r="A2298" t="str">
            <v>LU1923627092</v>
          </cell>
          <cell r="B2298" t="str">
            <v>MUL-LYX.MSCI RUSSI.UC.ETF</v>
          </cell>
          <cell r="C2298">
            <v>119968</v>
          </cell>
          <cell r="D2298">
            <v>3903423</v>
          </cell>
          <cell r="E2298" t="str">
            <v>000LYX0XV</v>
          </cell>
          <cell r="F2298" t="str">
            <v>LRUS</v>
          </cell>
        </row>
        <row r="2299">
          <cell r="A2299" t="str">
            <v>LU1923627332</v>
          </cell>
          <cell r="B2299" t="str">
            <v>MUL-LYX.MSCI RUSSI.DIS.LS</v>
          </cell>
          <cell r="C2299">
            <v>260014</v>
          </cell>
          <cell r="D2299">
            <v>5424594</v>
          </cell>
          <cell r="E2299" t="str">
            <v>000LYX01C</v>
          </cell>
          <cell r="F2299" t="str">
            <v>RUSL</v>
          </cell>
        </row>
        <row r="2300">
          <cell r="A2300" t="str">
            <v>LU1931974262</v>
          </cell>
          <cell r="B2300" t="str">
            <v>AMUNDI I.S.-A.PR.UE DREOD</v>
          </cell>
          <cell r="C2300">
            <v>118595</v>
          </cell>
          <cell r="D2300">
            <v>3898783</v>
          </cell>
          <cell r="E2300" t="str">
            <v>000A2PBLF</v>
          </cell>
          <cell r="F2300" t="str">
            <v>PR1E</v>
          </cell>
        </row>
        <row r="2301">
          <cell r="A2301" t="str">
            <v>LU1931974429</v>
          </cell>
          <cell r="B2301" t="str">
            <v>AMUN.I.S.-A.PR.EU.UEDREOD</v>
          </cell>
          <cell r="C2301">
            <v>118596</v>
          </cell>
          <cell r="D2301">
            <v>3898784</v>
          </cell>
          <cell r="E2301" t="str">
            <v>000A2PBLH</v>
          </cell>
          <cell r="F2301" t="str">
            <v>PR1Z</v>
          </cell>
        </row>
        <row r="2302">
          <cell r="A2302" t="str">
            <v>LU1931974692</v>
          </cell>
          <cell r="B2302" t="str">
            <v>AMUN.I.S.-A.PR.GL.UEDRDLD</v>
          </cell>
          <cell r="C2302">
            <v>118597</v>
          </cell>
          <cell r="D2302">
            <v>3898785</v>
          </cell>
          <cell r="E2302" t="str">
            <v>000A2PBLJ</v>
          </cell>
          <cell r="F2302" t="str">
            <v>PR1W</v>
          </cell>
        </row>
        <row r="2303">
          <cell r="A2303" t="str">
            <v>LU1931974775</v>
          </cell>
          <cell r="B2303" t="str">
            <v>AMUN.I.S.-A.P.JAP.UEDRYND</v>
          </cell>
          <cell r="C2303">
            <v>118598</v>
          </cell>
          <cell r="D2303">
            <v>3898786</v>
          </cell>
          <cell r="E2303" t="str">
            <v>000A2PBLK</v>
          </cell>
          <cell r="F2303" t="str">
            <v>PR1J</v>
          </cell>
        </row>
        <row r="2304">
          <cell r="A2304" t="str">
            <v>LU1931974858</v>
          </cell>
          <cell r="B2304" t="str">
            <v>AMUN.I.S.-A.P.USA UEDRDLD</v>
          </cell>
          <cell r="C2304">
            <v>118599</v>
          </cell>
          <cell r="D2304">
            <v>3898787</v>
          </cell>
          <cell r="E2304" t="str">
            <v>000A2PBLL</v>
          </cell>
          <cell r="F2304" t="str">
            <v>PR1U</v>
          </cell>
        </row>
        <row r="2305">
          <cell r="A2305" t="str">
            <v>LU1931975079</v>
          </cell>
          <cell r="B2305" t="str">
            <v>AM.I.S.-A.P.EO CO.UEDREOD</v>
          </cell>
          <cell r="C2305">
            <v>118600</v>
          </cell>
          <cell r="D2305">
            <v>3898788</v>
          </cell>
          <cell r="E2305" t="str">
            <v>000A2PBLN</v>
          </cell>
          <cell r="F2305" t="str">
            <v>PR1C</v>
          </cell>
        </row>
        <row r="2306">
          <cell r="A2306" t="str">
            <v>LU1931975152</v>
          </cell>
          <cell r="B2306" t="str">
            <v>AMUN.I.S.-A.P.E.G.UEDREOD</v>
          </cell>
          <cell r="C2306">
            <v>118601</v>
          </cell>
          <cell r="D2306">
            <v>3898789</v>
          </cell>
          <cell r="E2306" t="str">
            <v>000A2PBLP</v>
          </cell>
          <cell r="F2306" t="str">
            <v>PR1R</v>
          </cell>
        </row>
        <row r="2307">
          <cell r="A2307" t="str">
            <v>LU1931975236</v>
          </cell>
          <cell r="B2307" t="str">
            <v>AMUN.I.S.-A.P.G.G.UEDREOD</v>
          </cell>
          <cell r="C2307">
            <v>118602</v>
          </cell>
          <cell r="D2307">
            <v>3898790</v>
          </cell>
          <cell r="E2307" t="str">
            <v>000A2PBLQ</v>
          </cell>
          <cell r="F2307" t="str">
            <v>PR1G</v>
          </cell>
        </row>
        <row r="2308">
          <cell r="A2308" t="str">
            <v>LU1931975319</v>
          </cell>
          <cell r="B2308" t="str">
            <v>AMU.I.S.-A.P.US T.UEDRDLD</v>
          </cell>
          <cell r="C2308">
            <v>118603</v>
          </cell>
          <cell r="D2308">
            <v>3898791</v>
          </cell>
          <cell r="E2308" t="str">
            <v>000A2PBLR</v>
          </cell>
          <cell r="F2308" t="str">
            <v>PR1S</v>
          </cell>
        </row>
        <row r="2309">
          <cell r="A2309" t="str">
            <v>LU1940199711</v>
          </cell>
          <cell r="B2309" t="str">
            <v>MUL-LYX.M.E.ES.L.DR ACCEO</v>
          </cell>
          <cell r="C2309">
            <v>316577</v>
          </cell>
          <cell r="D2309">
            <v>5908490</v>
          </cell>
          <cell r="E2309" t="str">
            <v>000LYX99A</v>
          </cell>
          <cell r="F2309" t="str">
            <v>LEAD</v>
          </cell>
        </row>
        <row r="2310">
          <cell r="A2310" t="str">
            <v>LU1953136527</v>
          </cell>
          <cell r="B2310" t="str">
            <v>BNP P.EASY-ECPI CEL UETFC</v>
          </cell>
          <cell r="C2310">
            <v>142013</v>
          </cell>
          <cell r="D2310">
            <v>4120045</v>
          </cell>
          <cell r="E2310" t="str">
            <v>000A2PHCA</v>
          </cell>
          <cell r="F2310" t="str">
            <v>EMEC</v>
          </cell>
        </row>
        <row r="2311">
          <cell r="A2311" t="str">
            <v>LU1953137681</v>
          </cell>
          <cell r="B2311" t="str">
            <v>BNP PE-M.E.S.S-S.C5 U.ETF</v>
          </cell>
          <cell r="C2311">
            <v>184884</v>
          </cell>
          <cell r="D2311">
            <v>4541240</v>
          </cell>
          <cell r="E2311" t="str">
            <v>000A2PP8D</v>
          </cell>
          <cell r="F2311" t="str">
            <v>EMUS</v>
          </cell>
        </row>
        <row r="2312">
          <cell r="A2312" t="str">
            <v>LU1953188833</v>
          </cell>
          <cell r="B2312" t="str">
            <v>UE-MSCI CN EUE ADLD</v>
          </cell>
          <cell r="C2312">
            <v>156222</v>
          </cell>
          <cell r="D2312">
            <v>4281174</v>
          </cell>
          <cell r="E2312" t="str">
            <v>000A2PESQ</v>
          </cell>
          <cell r="F2312" t="str">
            <v>UETC</v>
          </cell>
        </row>
        <row r="2313">
          <cell r="A2313" t="str">
            <v>LU1965301184</v>
          </cell>
          <cell r="B2313" t="str">
            <v>OSSIAM US STEEPER UE1CDL</v>
          </cell>
          <cell r="C2313">
            <v>158770</v>
          </cell>
          <cell r="D2313">
            <v>4312294</v>
          </cell>
          <cell r="E2313" t="str">
            <v>000A2PKUK</v>
          </cell>
          <cell r="F2313" t="str">
            <v>USTP</v>
          </cell>
        </row>
        <row r="2314">
          <cell r="A2314" t="str">
            <v>LU1971906802</v>
          </cell>
          <cell r="B2314" t="str">
            <v>U.E.-E.STX50 E.U.ETF AEOD</v>
          </cell>
          <cell r="C2314">
            <v>156223</v>
          </cell>
          <cell r="D2314">
            <v>4281175</v>
          </cell>
          <cell r="E2314" t="str">
            <v>000A2PGD1</v>
          </cell>
          <cell r="F2314" t="str">
            <v>UET5</v>
          </cell>
        </row>
        <row r="2315">
          <cell r="A2315" t="str">
            <v>LU1974693662</v>
          </cell>
          <cell r="B2315" t="str">
            <v>UBS-J.P.M.GL.G. ADLA</v>
          </cell>
          <cell r="C2315">
            <v>173456</v>
          </cell>
          <cell r="D2315">
            <v>4458116</v>
          </cell>
          <cell r="E2315" t="str">
            <v>000A2PGQR</v>
          </cell>
          <cell r="F2315" t="str">
            <v>UIQG</v>
          </cell>
        </row>
        <row r="2316">
          <cell r="A2316" t="str">
            <v>LU1974695790</v>
          </cell>
          <cell r="B2316" t="str">
            <v>UBS-J.P.M.DL EM ADLA</v>
          </cell>
          <cell r="C2316">
            <v>156224</v>
          </cell>
          <cell r="D2316">
            <v>4281176</v>
          </cell>
          <cell r="E2316" t="str">
            <v>000A2PGQ8</v>
          </cell>
          <cell r="F2316" t="str">
            <v>EMIG</v>
          </cell>
        </row>
        <row r="2317">
          <cell r="A2317" t="str">
            <v>LU1974696418</v>
          </cell>
          <cell r="B2317" t="str">
            <v>UBS-J.P.M.DL EM H AEOA</v>
          </cell>
          <cell r="C2317">
            <v>156225</v>
          </cell>
          <cell r="D2317">
            <v>4281177</v>
          </cell>
          <cell r="E2317" t="str">
            <v>000A2PGRF</v>
          </cell>
          <cell r="F2317" t="str">
            <v>EMIE</v>
          </cell>
        </row>
        <row r="2318">
          <cell r="A2318" t="str">
            <v>LU1981859819</v>
          </cell>
          <cell r="B2318" t="str">
            <v>MUL-LYX.G.BD ESG S.DR ACC</v>
          </cell>
          <cell r="C2318">
            <v>172234</v>
          </cell>
          <cell r="D2318">
            <v>4449810</v>
          </cell>
          <cell r="E2318" t="str">
            <v>000LYX0X6</v>
          </cell>
          <cell r="F2318" t="str">
            <v>XCO2</v>
          </cell>
        </row>
        <row r="2319">
          <cell r="A2319" t="str">
            <v>LU2008760592</v>
          </cell>
          <cell r="B2319" t="str">
            <v>BNP PE-EO CBSFF 13Y U.ETF</v>
          </cell>
          <cell r="C2319">
            <v>184885</v>
          </cell>
          <cell r="D2319">
            <v>4541241</v>
          </cell>
          <cell r="E2319" t="str">
            <v>000A2PP8B</v>
          </cell>
          <cell r="F2319" t="str">
            <v>ASR3</v>
          </cell>
        </row>
        <row r="2320">
          <cell r="A2320" t="str">
            <v>LU2008761053</v>
          </cell>
          <cell r="B2320" t="str">
            <v>BNP PE-EOCBSFF 3-5Y U.ETF</v>
          </cell>
          <cell r="C2320">
            <v>184886</v>
          </cell>
          <cell r="D2320">
            <v>4541242</v>
          </cell>
          <cell r="E2320" t="str">
            <v>000A2PP8C</v>
          </cell>
          <cell r="F2320" t="str">
            <v>ASR5</v>
          </cell>
        </row>
        <row r="2321">
          <cell r="A2321" t="str">
            <v>LU2008763935</v>
          </cell>
          <cell r="B2321" t="str">
            <v>BNP PE-F.E/N.DEXUKG U.ETF</v>
          </cell>
          <cell r="C2321">
            <v>184887</v>
          </cell>
          <cell r="D2321">
            <v>4541243</v>
          </cell>
          <cell r="E2321" t="str">
            <v>000A2PP8E</v>
          </cell>
          <cell r="F2321" t="str">
            <v>EEPG</v>
          </cell>
        </row>
        <row r="2322">
          <cell r="A2322" t="str">
            <v>LU2009147591</v>
          </cell>
          <cell r="B2322" t="str">
            <v>XTRII-EOZGOVTBD 2CHDLA</v>
          </cell>
          <cell r="C2322">
            <v>241502</v>
          </cell>
          <cell r="D2322">
            <v>5259396</v>
          </cell>
          <cell r="E2322" t="str">
            <v>000DBX00R</v>
          </cell>
          <cell r="F2322" t="str">
            <v>XGLU</v>
          </cell>
        </row>
        <row r="2323">
          <cell r="A2323" t="str">
            <v>LU2009202107</v>
          </cell>
          <cell r="B2323" t="str">
            <v>MUL-L.MSCI E.MK.EX C.DL A</v>
          </cell>
          <cell r="C2323">
            <v>152443</v>
          </cell>
          <cell r="D2323">
            <v>4221730</v>
          </cell>
          <cell r="E2323" t="str">
            <v>000LYX99G</v>
          </cell>
          <cell r="F2323" t="str">
            <v>EMXC</v>
          </cell>
        </row>
        <row r="2324">
          <cell r="A2324" t="str">
            <v>LU2010095458</v>
          </cell>
          <cell r="B2324" t="str">
            <v>GLOBAL FASHION GRP EO-,01</v>
          </cell>
          <cell r="C2324">
            <v>149895</v>
          </cell>
          <cell r="D2324">
            <v>4197492</v>
          </cell>
          <cell r="E2324" t="str">
            <v>000A2PLUG</v>
          </cell>
          <cell r="F2324" t="str">
            <v>GFG</v>
          </cell>
        </row>
        <row r="2325">
          <cell r="A2325" t="str">
            <v>LU2018760012</v>
          </cell>
          <cell r="B2325" t="str">
            <v>MUL-L.EO C.F.2 EOA</v>
          </cell>
          <cell r="C2325">
            <v>166904</v>
          </cell>
          <cell r="D2325">
            <v>4381186</v>
          </cell>
          <cell r="E2325" t="str">
            <v>000LYX00K</v>
          </cell>
          <cell r="F2325" t="str">
            <v>FLTE</v>
          </cell>
        </row>
        <row r="2326">
          <cell r="A2326" t="str">
            <v>LU2018760954</v>
          </cell>
          <cell r="B2326" t="str">
            <v>MUL-L.EO C.S.2 EOA</v>
          </cell>
          <cell r="C2326">
            <v>166905</v>
          </cell>
          <cell r="D2326">
            <v>4381187</v>
          </cell>
          <cell r="E2326" t="str">
            <v>000LYX00J</v>
          </cell>
          <cell r="F2326" t="str">
            <v>ESTP</v>
          </cell>
        </row>
        <row r="2327">
          <cell r="A2327" t="str">
            <v>LU2018761762</v>
          </cell>
          <cell r="B2327" t="str">
            <v>MUL-L.US C.F.2 EOA</v>
          </cell>
          <cell r="C2327">
            <v>166906</v>
          </cell>
          <cell r="D2327">
            <v>4381188</v>
          </cell>
          <cell r="E2327" t="str">
            <v>000LYX00H</v>
          </cell>
          <cell r="F2327" t="str">
            <v>FLTU</v>
          </cell>
        </row>
        <row r="2328">
          <cell r="A2328" t="str">
            <v>LU2018762653</v>
          </cell>
          <cell r="B2328" t="str">
            <v>MUL-L.US C.S.2 EOA</v>
          </cell>
          <cell r="C2328">
            <v>166907</v>
          </cell>
          <cell r="D2328">
            <v>4381189</v>
          </cell>
          <cell r="E2328" t="str">
            <v>000LYX00G</v>
          </cell>
          <cell r="F2328" t="str">
            <v>UCT2</v>
          </cell>
        </row>
        <row r="2329">
          <cell r="A2329" t="str">
            <v>LU2023678282</v>
          </cell>
          <cell r="B2329" t="str">
            <v>LIF-DIS.TEC.ETF DLA</v>
          </cell>
          <cell r="C2329">
            <v>235860</v>
          </cell>
          <cell r="D2329">
            <v>5190483</v>
          </cell>
          <cell r="E2329" t="str">
            <v>000LYX0ZG</v>
          </cell>
          <cell r="F2329" t="str">
            <v>DRUP</v>
          </cell>
        </row>
        <row r="2330">
          <cell r="A2330" t="str">
            <v>LU2023678449</v>
          </cell>
          <cell r="B2330" t="str">
            <v>LIF-MILLEN.ETF DLA</v>
          </cell>
          <cell r="C2330">
            <v>235861</v>
          </cell>
          <cell r="D2330">
            <v>5190484</v>
          </cell>
          <cell r="E2330" t="str">
            <v>000LYX0ZL</v>
          </cell>
          <cell r="F2330" t="str">
            <v>GENY</v>
          </cell>
        </row>
        <row r="2331">
          <cell r="A2331" t="str">
            <v>LU2023678878</v>
          </cell>
          <cell r="B2331" t="str">
            <v>LIF-DIG.EC.ETF DLA</v>
          </cell>
          <cell r="C2331">
            <v>235862</v>
          </cell>
          <cell r="D2331">
            <v>5190485</v>
          </cell>
          <cell r="E2331" t="str">
            <v>000LYX0ZH</v>
          </cell>
          <cell r="F2331" t="str">
            <v>EBUY</v>
          </cell>
        </row>
        <row r="2332">
          <cell r="A2332" t="str">
            <v>LU2023679090</v>
          </cell>
          <cell r="B2332" t="str">
            <v>LIF-FUT.MOB.ETF DLA</v>
          </cell>
          <cell r="C2332">
            <v>235863</v>
          </cell>
          <cell r="D2332">
            <v>5190486</v>
          </cell>
          <cell r="E2332" t="str">
            <v>000LYX0ZJ</v>
          </cell>
          <cell r="F2332" t="str">
            <v>ELCR</v>
          </cell>
        </row>
        <row r="2333">
          <cell r="A2333" t="str">
            <v>LU2023679256</v>
          </cell>
          <cell r="B2333" t="str">
            <v>LIF-SM.CIT.ETF DLA</v>
          </cell>
          <cell r="C2333">
            <v>235864</v>
          </cell>
          <cell r="D2333">
            <v>5190487</v>
          </cell>
          <cell r="E2333" t="str">
            <v>000LYX0ZK</v>
          </cell>
          <cell r="F2333" t="str">
            <v>IQCY</v>
          </cell>
        </row>
        <row r="2334">
          <cell r="A2334" t="str">
            <v>LU2037748345</v>
          </cell>
          <cell r="B2334" t="str">
            <v>AIS-AM.SMRT CITY UETFEOUA</v>
          </cell>
          <cell r="C2334">
            <v>191128</v>
          </cell>
          <cell r="D2334">
            <v>4599586</v>
          </cell>
          <cell r="E2334" t="str">
            <v>000A2PN77</v>
          </cell>
          <cell r="F2334" t="str">
            <v>AMEC</v>
          </cell>
        </row>
        <row r="2335">
          <cell r="A2335" t="str">
            <v>LU2037748774</v>
          </cell>
          <cell r="B2335" t="str">
            <v>AIS-EO SRI 0-3 ETF DR EOA</v>
          </cell>
          <cell r="C2335">
            <v>191130</v>
          </cell>
          <cell r="D2335">
            <v>4599588</v>
          </cell>
          <cell r="E2335" t="str">
            <v>000A2PQEM</v>
          </cell>
          <cell r="F2335" t="str">
            <v>ECR3</v>
          </cell>
        </row>
        <row r="2336">
          <cell r="A2336" t="str">
            <v>LU2037749152</v>
          </cell>
          <cell r="B2336" t="str">
            <v>AMUN.IS-A.P.US CO.UEDRDLD</v>
          </cell>
          <cell r="C2336">
            <v>169069</v>
          </cell>
          <cell r="D2336">
            <v>4401234</v>
          </cell>
          <cell r="E2336" t="str">
            <v>000A2PP4C</v>
          </cell>
          <cell r="F2336" t="str">
            <v>PR1P</v>
          </cell>
        </row>
        <row r="2337">
          <cell r="A2337" t="str">
            <v>LU2037749822</v>
          </cell>
          <cell r="B2337" t="str">
            <v>AIS-AM.SMRT FCTY UETFEOUA</v>
          </cell>
          <cell r="C2337">
            <v>191129</v>
          </cell>
          <cell r="D2337">
            <v>4599587</v>
          </cell>
          <cell r="E2337" t="str">
            <v>000A2PN78</v>
          </cell>
          <cell r="F2337" t="str">
            <v>540S</v>
          </cell>
        </row>
        <row r="2338">
          <cell r="A2338" t="str">
            <v>LU2037750168</v>
          </cell>
          <cell r="B2338" t="str">
            <v>AIS-A.IN.BR.IN.DL10Y UEDR</v>
          </cell>
          <cell r="C2338">
            <v>191127</v>
          </cell>
          <cell r="D2338">
            <v>4599585</v>
          </cell>
          <cell r="E2338" t="str">
            <v>000A2PSY7</v>
          </cell>
          <cell r="F2338" t="str">
            <v>AFI1</v>
          </cell>
        </row>
        <row r="2339">
          <cell r="A2339" t="str">
            <v>LU2069380306</v>
          </cell>
          <cell r="B2339" t="str">
            <v>OSS.L.E.G.B.3-5Y C.R.UE1C</v>
          </cell>
          <cell r="C2339">
            <v>249514</v>
          </cell>
          <cell r="D2339">
            <v>5331427</v>
          </cell>
          <cell r="E2339" t="str">
            <v>000A2PU65</v>
          </cell>
          <cell r="F2339" t="str">
            <v>OG35</v>
          </cell>
        </row>
        <row r="2340">
          <cell r="A2340" t="str">
            <v>LU2082995734</v>
          </cell>
          <cell r="B2340" t="str">
            <v>LIF-600 MEDIA EOD</v>
          </cell>
          <cell r="C2340">
            <v>214777</v>
          </cell>
          <cell r="D2340">
            <v>4869875</v>
          </cell>
          <cell r="E2340" t="str">
            <v>000LYX039</v>
          </cell>
          <cell r="F2340" t="str">
            <v>C071</v>
          </cell>
        </row>
        <row r="2341">
          <cell r="A2341" t="str">
            <v>LU2082995908</v>
          </cell>
          <cell r="B2341" t="str">
            <v>LIF-600 AUTOM. EOD</v>
          </cell>
          <cell r="C2341">
            <v>285559</v>
          </cell>
          <cell r="D2341">
            <v>5568341</v>
          </cell>
          <cell r="E2341" t="str">
            <v>000LYX04B</v>
          </cell>
          <cell r="F2341" t="str">
            <v>DFOA</v>
          </cell>
        </row>
        <row r="2342">
          <cell r="A2342" t="str">
            <v>LU2082996112</v>
          </cell>
          <cell r="B2342" t="str">
            <v>LIF-600 BANKS EOD</v>
          </cell>
          <cell r="C2342">
            <v>291687</v>
          </cell>
          <cell r="D2342">
            <v>5645115</v>
          </cell>
          <cell r="E2342" t="str">
            <v>000LYX04C</v>
          </cell>
          <cell r="F2342" t="str">
            <v>INDA</v>
          </cell>
        </row>
        <row r="2343">
          <cell r="A2343" t="str">
            <v>LU2082996385</v>
          </cell>
          <cell r="B2343" t="str">
            <v>LIF-600 BAS.RE. EOD</v>
          </cell>
          <cell r="C2343">
            <v>281467</v>
          </cell>
          <cell r="D2343">
            <v>5553416</v>
          </cell>
          <cell r="E2343" t="str">
            <v>000LYX04D</v>
          </cell>
          <cell r="F2343" t="str">
            <v>E6BR</v>
          </cell>
        </row>
        <row r="2344">
          <cell r="A2344" t="str">
            <v>LU2082996542</v>
          </cell>
          <cell r="B2344" t="str">
            <v>LIF-600 CHEMIC. EOD</v>
          </cell>
          <cell r="C2344">
            <v>281468</v>
          </cell>
          <cell r="D2344">
            <v>5553417</v>
          </cell>
          <cell r="E2344" t="str">
            <v>000LYX04E</v>
          </cell>
          <cell r="F2344" t="str">
            <v>LYX4</v>
          </cell>
        </row>
        <row r="2345">
          <cell r="A2345" t="str">
            <v>LU2082996898</v>
          </cell>
          <cell r="B2345" t="str">
            <v>LIF-600 CO.+MA. EOD</v>
          </cell>
          <cell r="C2345">
            <v>291688</v>
          </cell>
          <cell r="D2345">
            <v>5645116</v>
          </cell>
          <cell r="E2345" t="str">
            <v>000LYX04F</v>
          </cell>
          <cell r="F2345" t="str">
            <v>CSTD</v>
          </cell>
        </row>
        <row r="2346">
          <cell r="A2346" t="str">
            <v>LU2082997193</v>
          </cell>
          <cell r="B2346" t="str">
            <v>LIF-600 FI.SER. EOD</v>
          </cell>
          <cell r="C2346">
            <v>291689</v>
          </cell>
          <cell r="D2346">
            <v>5645117</v>
          </cell>
          <cell r="E2346" t="str">
            <v>000LYX04G</v>
          </cell>
          <cell r="F2346" t="str">
            <v>6FIN</v>
          </cell>
        </row>
        <row r="2347">
          <cell r="A2347" t="str">
            <v>LU2082997359</v>
          </cell>
          <cell r="B2347" t="str">
            <v>LIF-600 F.+BEV. EOD</v>
          </cell>
          <cell r="C2347">
            <v>285560</v>
          </cell>
          <cell r="D2347">
            <v>5568342</v>
          </cell>
          <cell r="E2347" t="str">
            <v>000LYX04H</v>
          </cell>
          <cell r="F2347" t="str">
            <v>DFOP</v>
          </cell>
        </row>
        <row r="2348">
          <cell r="A2348" t="str">
            <v>LU2082997516</v>
          </cell>
          <cell r="B2348" t="str">
            <v>LIF-600 HEALTH. EOD</v>
          </cell>
          <cell r="C2348">
            <v>281466</v>
          </cell>
          <cell r="D2348">
            <v>5553415</v>
          </cell>
          <cell r="E2348" t="str">
            <v>000LYX04J</v>
          </cell>
          <cell r="F2348" t="str">
            <v>EHLT</v>
          </cell>
        </row>
        <row r="2349">
          <cell r="A2349" t="str">
            <v>LU2082997789</v>
          </cell>
          <cell r="B2349" t="str">
            <v>LIF-600 IN.G.+S EOD</v>
          </cell>
          <cell r="C2349">
            <v>285561</v>
          </cell>
          <cell r="D2349">
            <v>5568343</v>
          </cell>
          <cell r="E2349" t="str">
            <v>000LYX04K</v>
          </cell>
          <cell r="F2349" t="str">
            <v>INDU</v>
          </cell>
        </row>
        <row r="2350">
          <cell r="A2350" t="str">
            <v>LU2082997946</v>
          </cell>
          <cell r="B2350" t="str">
            <v>LIF-600 INSURA. EOD</v>
          </cell>
          <cell r="C2350">
            <v>285562</v>
          </cell>
          <cell r="D2350">
            <v>5568344</v>
          </cell>
          <cell r="E2350" t="str">
            <v>000LYX04L</v>
          </cell>
          <cell r="F2350" t="str">
            <v>EGV1</v>
          </cell>
        </row>
        <row r="2351">
          <cell r="A2351" t="str">
            <v>LU2082998167</v>
          </cell>
          <cell r="B2351" t="str">
            <v>LIF-600 OIL+G. EOD</v>
          </cell>
          <cell r="C2351">
            <v>281469</v>
          </cell>
          <cell r="D2351">
            <v>5553418</v>
          </cell>
          <cell r="E2351" t="str">
            <v>000LYX04M</v>
          </cell>
          <cell r="F2351" t="str">
            <v>OIGS</v>
          </cell>
        </row>
        <row r="2352">
          <cell r="A2352" t="str">
            <v>LU2082998324</v>
          </cell>
          <cell r="B2352" t="str">
            <v>LIF-600 PER.+H. EOD</v>
          </cell>
          <cell r="C2352">
            <v>285563</v>
          </cell>
          <cell r="D2352">
            <v>5568345</v>
          </cell>
          <cell r="E2352" t="str">
            <v>000LYX04N</v>
          </cell>
          <cell r="F2352" t="str">
            <v>MTDA</v>
          </cell>
        </row>
        <row r="2353">
          <cell r="A2353" t="str">
            <v>LU2082998670</v>
          </cell>
          <cell r="B2353" t="str">
            <v>LIF-600 RETAIL EOD</v>
          </cell>
          <cell r="C2353">
            <v>291690</v>
          </cell>
          <cell r="D2353">
            <v>5645118</v>
          </cell>
          <cell r="E2353" t="str">
            <v>000LYX04P</v>
          </cell>
          <cell r="F2353" t="str">
            <v>JNHA</v>
          </cell>
        </row>
        <row r="2354">
          <cell r="A2354" t="str">
            <v>LU2082998837</v>
          </cell>
          <cell r="B2354" t="str">
            <v>LIF-600 TECHN. EOD</v>
          </cell>
          <cell r="C2354">
            <v>285564</v>
          </cell>
          <cell r="D2354">
            <v>5568346</v>
          </cell>
          <cell r="E2354" t="str">
            <v>000LYX04Q</v>
          </cell>
          <cell r="F2354" t="str">
            <v>CSTA</v>
          </cell>
        </row>
        <row r="2355">
          <cell r="A2355" t="str">
            <v>LU2082999058</v>
          </cell>
          <cell r="B2355" t="str">
            <v>LIF-600 TELEC. EOD</v>
          </cell>
          <cell r="C2355">
            <v>291691</v>
          </cell>
          <cell r="D2355">
            <v>5645119</v>
          </cell>
          <cell r="E2355" t="str">
            <v>000LYX04R</v>
          </cell>
          <cell r="F2355" t="str">
            <v>INDB</v>
          </cell>
        </row>
        <row r="2356">
          <cell r="A2356" t="str">
            <v>LU2082999132</v>
          </cell>
          <cell r="B2356" t="str">
            <v>LIF-600 TR.+LEI EOD</v>
          </cell>
          <cell r="C2356">
            <v>291692</v>
          </cell>
          <cell r="D2356">
            <v>5645120</v>
          </cell>
          <cell r="E2356" t="str">
            <v>000LYX04S</v>
          </cell>
          <cell r="F2356" t="str">
            <v>6TVL</v>
          </cell>
        </row>
        <row r="2357">
          <cell r="A2357" t="str">
            <v>LU2082999215</v>
          </cell>
          <cell r="B2357" t="str">
            <v>LIF-600 UTILIT. EOD</v>
          </cell>
          <cell r="C2357">
            <v>281470</v>
          </cell>
          <cell r="D2357">
            <v>5553419</v>
          </cell>
          <cell r="E2357" t="str">
            <v>000LYX04T</v>
          </cell>
          <cell r="F2357" t="str">
            <v>LUTL</v>
          </cell>
        </row>
        <row r="2358">
          <cell r="A2358" t="str">
            <v>LU2082999306</v>
          </cell>
          <cell r="B2358" t="str">
            <v>LIF-SM.OV.RE EOD</v>
          </cell>
          <cell r="C2358">
            <v>289637</v>
          </cell>
          <cell r="D2358">
            <v>5592318</v>
          </cell>
          <cell r="E2358" t="str">
            <v>000LYX047</v>
          </cell>
          <cell r="F2358" t="str">
            <v>EGV2</v>
          </cell>
        </row>
        <row r="2359">
          <cell r="A2359" t="str">
            <v>LU2089238039</v>
          </cell>
          <cell r="B2359" t="str">
            <v>AMUNDI I.S.-A.PR.UE DREOA</v>
          </cell>
          <cell r="C2359">
            <v>200958</v>
          </cell>
          <cell r="D2359">
            <v>4745056</v>
          </cell>
          <cell r="E2359" t="str">
            <v>000A2PWMH</v>
          </cell>
          <cell r="F2359" t="str">
            <v>PRAE</v>
          </cell>
        </row>
        <row r="2360">
          <cell r="A2360" t="str">
            <v>LU2089238112</v>
          </cell>
          <cell r="B2360" t="str">
            <v>AMUN.I.S.-A.PR.EU.UEDREOA</v>
          </cell>
          <cell r="C2360">
            <v>200957</v>
          </cell>
          <cell r="D2360">
            <v>4745055</v>
          </cell>
          <cell r="E2360" t="str">
            <v>000A2PWMJ</v>
          </cell>
          <cell r="F2360" t="str">
            <v>PRAZ</v>
          </cell>
        </row>
        <row r="2361">
          <cell r="A2361" t="str">
            <v>LU2089238203</v>
          </cell>
          <cell r="B2361" t="str">
            <v>AMUN.I.S.-A.PR.GL.UEDRDLA</v>
          </cell>
          <cell r="C2361">
            <v>200956</v>
          </cell>
          <cell r="D2361">
            <v>4745054</v>
          </cell>
          <cell r="E2361" t="str">
            <v>000A2PWMK</v>
          </cell>
          <cell r="F2361" t="str">
            <v>PRAW</v>
          </cell>
        </row>
        <row r="2362">
          <cell r="A2362" t="str">
            <v>LU2089238385</v>
          </cell>
          <cell r="B2362" t="str">
            <v>AMUN.I.S.-A.P.JAP.UEDRYNA</v>
          </cell>
          <cell r="C2362">
            <v>200955</v>
          </cell>
          <cell r="D2362">
            <v>4745053</v>
          </cell>
          <cell r="E2362" t="str">
            <v>000A2PWML</v>
          </cell>
          <cell r="F2362" t="str">
            <v>PRAJ</v>
          </cell>
        </row>
        <row r="2363">
          <cell r="A2363" t="str">
            <v>LU2089238468</v>
          </cell>
          <cell r="B2363" t="str">
            <v>AMUN.I.S.-A.P.USA UEDRDLA</v>
          </cell>
          <cell r="C2363">
            <v>200954</v>
          </cell>
          <cell r="D2363">
            <v>4745052</v>
          </cell>
          <cell r="E2363" t="str">
            <v>000A2PWMM</v>
          </cell>
          <cell r="F2363" t="str">
            <v>PRAU</v>
          </cell>
        </row>
        <row r="2364">
          <cell r="A2364" t="str">
            <v>LU2089238625</v>
          </cell>
          <cell r="B2364" t="str">
            <v>AM.I.S.-A.P.EO CO.UEDREOA</v>
          </cell>
          <cell r="C2364">
            <v>200949</v>
          </cell>
          <cell r="D2364">
            <v>4745047</v>
          </cell>
          <cell r="E2364" t="str">
            <v>000A2PWMN</v>
          </cell>
          <cell r="F2364" t="str">
            <v>PRAC</v>
          </cell>
        </row>
        <row r="2365">
          <cell r="A2365" t="str">
            <v>LU2089238898</v>
          </cell>
          <cell r="B2365" t="str">
            <v>AMUN.I.S.-A.P.E.G.UEDREOA</v>
          </cell>
          <cell r="C2365">
            <v>200953</v>
          </cell>
          <cell r="D2365">
            <v>4745051</v>
          </cell>
          <cell r="E2365" t="str">
            <v>000A2PWMP</v>
          </cell>
          <cell r="F2365" t="str">
            <v>PRAR</v>
          </cell>
        </row>
        <row r="2366">
          <cell r="A2366" t="str">
            <v>LU2089238971</v>
          </cell>
          <cell r="B2366" t="str">
            <v>AMUN.I.S.-A.P.G.G.UEDREOA</v>
          </cell>
          <cell r="C2366">
            <v>200952</v>
          </cell>
          <cell r="D2366">
            <v>4745050</v>
          </cell>
          <cell r="E2366" t="str">
            <v>000A2PWMQ</v>
          </cell>
          <cell r="F2366" t="str">
            <v>PRAG</v>
          </cell>
        </row>
        <row r="2367">
          <cell r="A2367" t="str">
            <v>LU2089239193</v>
          </cell>
          <cell r="B2367" t="str">
            <v>AMU.I.S.-A.P.US T.UEDRDLA</v>
          </cell>
          <cell r="C2367">
            <v>200951</v>
          </cell>
          <cell r="D2367">
            <v>4745049</v>
          </cell>
          <cell r="E2367" t="str">
            <v>000A2PWMR</v>
          </cell>
          <cell r="F2367" t="str">
            <v>PRAS</v>
          </cell>
        </row>
        <row r="2368">
          <cell r="A2368" t="str">
            <v>LU2089239276</v>
          </cell>
          <cell r="B2368" t="str">
            <v>AMUN.IS-A.P.US CO.UEDRDLA</v>
          </cell>
          <cell r="C2368">
            <v>200950</v>
          </cell>
          <cell r="D2368">
            <v>4745048</v>
          </cell>
          <cell r="E2368" t="str">
            <v>000A2PWMS</v>
          </cell>
          <cell r="F2368" t="str">
            <v>PRAP</v>
          </cell>
        </row>
        <row r="2369">
          <cell r="A2369" t="str">
            <v>LU2090062352</v>
          </cell>
          <cell r="B2369" t="str">
            <v>MUL-LYXOR FFDLC DLD</v>
          </cell>
          <cell r="C2369">
            <v>214778</v>
          </cell>
          <cell r="D2369">
            <v>4869876</v>
          </cell>
          <cell r="E2369" t="str">
            <v>000LYX038</v>
          </cell>
          <cell r="F2369" t="str">
            <v>C101</v>
          </cell>
        </row>
        <row r="2370">
          <cell r="A2370" t="str">
            <v>LU2090062782</v>
          </cell>
          <cell r="B2370" t="str">
            <v>MUL-LX.EO GOV.BD15+Y EOD</v>
          </cell>
          <cell r="C2370">
            <v>291694</v>
          </cell>
          <cell r="D2370">
            <v>5645122</v>
          </cell>
          <cell r="E2370" t="str">
            <v>000LYX04Y</v>
          </cell>
          <cell r="F2370" t="str">
            <v>E15G</v>
          </cell>
        </row>
        <row r="2371">
          <cell r="A2371" t="str">
            <v>LU2090062865</v>
          </cell>
          <cell r="B2371" t="str">
            <v>MUL-LX.EO GOV.BD5-7Y EOD</v>
          </cell>
          <cell r="C2371">
            <v>289634</v>
          </cell>
          <cell r="D2371">
            <v>5592315</v>
          </cell>
          <cell r="E2371" t="str">
            <v>000LYX040</v>
          </cell>
          <cell r="F2371" t="str">
            <v>EGV7</v>
          </cell>
        </row>
        <row r="2372">
          <cell r="A2372" t="str">
            <v>LU2090062949</v>
          </cell>
          <cell r="B2372" t="str">
            <v>MUL-LX.EO GOV.BD7-10Y EOD</v>
          </cell>
          <cell r="C2372">
            <v>289635</v>
          </cell>
          <cell r="D2372">
            <v>5592316</v>
          </cell>
          <cell r="E2372" t="str">
            <v>000LYX041</v>
          </cell>
          <cell r="F2372" t="str">
            <v>MTDD</v>
          </cell>
        </row>
        <row r="2373">
          <cell r="A2373" t="str">
            <v>LU2090063673</v>
          </cell>
          <cell r="B2373" t="str">
            <v>MUL-LYX.COR.MSC YND</v>
          </cell>
          <cell r="C2373">
            <v>289638</v>
          </cell>
          <cell r="D2373">
            <v>5592319</v>
          </cell>
          <cell r="E2373" t="str">
            <v>000LYX05A</v>
          </cell>
          <cell r="F2373" t="str">
            <v>NADA</v>
          </cell>
        </row>
        <row r="2374">
          <cell r="A2374" t="str">
            <v>LU2095995895</v>
          </cell>
          <cell r="B2374" t="str">
            <v>UBS-JPMCG1-10YB ADLA</v>
          </cell>
          <cell r="C2374">
            <v>233468</v>
          </cell>
          <cell r="D2374">
            <v>5174065</v>
          </cell>
          <cell r="E2374" t="str">
            <v>000A2PYAK</v>
          </cell>
          <cell r="F2374" t="str">
            <v>JC11</v>
          </cell>
        </row>
        <row r="2375">
          <cell r="A2375" t="str">
            <v>LU2099991536</v>
          </cell>
          <cell r="B2375" t="str">
            <v>UBS-BBMGL CO.SU ADLA</v>
          </cell>
          <cell r="C2375">
            <v>251740</v>
          </cell>
          <cell r="D2375">
            <v>5383193</v>
          </cell>
          <cell r="E2375" t="str">
            <v>000A2PYA0</v>
          </cell>
          <cell r="F2375" t="str">
            <v>4UBP</v>
          </cell>
        </row>
        <row r="2376">
          <cell r="A2376" t="str">
            <v>LU2099992260</v>
          </cell>
          <cell r="B2376" t="str">
            <v>UBS-BBMGL CO.SU A HDGEOA</v>
          </cell>
          <cell r="C2376">
            <v>285721</v>
          </cell>
          <cell r="D2376">
            <v>5575483</v>
          </cell>
          <cell r="E2376" t="str">
            <v>000A2PYA5</v>
          </cell>
          <cell r="F2376" t="str">
            <v>4UBR</v>
          </cell>
        </row>
        <row r="2377">
          <cell r="A2377" t="str">
            <v>LU2109786587</v>
          </cell>
          <cell r="B2377" t="str">
            <v>AIS-A.MSCI WESGUS UETFDRC</v>
          </cell>
          <cell r="C2377">
            <v>243186</v>
          </cell>
          <cell r="D2377">
            <v>5273296</v>
          </cell>
          <cell r="E2377" t="str">
            <v>000A2PZC3</v>
          </cell>
          <cell r="F2377" t="str">
            <v>SBIW</v>
          </cell>
        </row>
        <row r="2378">
          <cell r="A2378" t="str">
            <v>LU2109786660</v>
          </cell>
          <cell r="B2378" t="str">
            <v>AIS-A.MSCIUSAESGUS ETFDRC</v>
          </cell>
          <cell r="C2378">
            <v>243187</v>
          </cell>
          <cell r="D2378">
            <v>5273297</v>
          </cell>
          <cell r="E2378" t="str">
            <v>000A2PZC4</v>
          </cell>
          <cell r="F2378" t="str">
            <v>SBIU</v>
          </cell>
        </row>
        <row r="2379">
          <cell r="A2379" t="str">
            <v>LU2109786744</v>
          </cell>
          <cell r="B2379" t="str">
            <v>AIS-A.MSCI EUESGUS ETFDRC</v>
          </cell>
          <cell r="C2379">
            <v>243188</v>
          </cell>
          <cell r="D2379">
            <v>5273298</v>
          </cell>
          <cell r="E2379" t="str">
            <v>000A2PZC6</v>
          </cell>
          <cell r="F2379" t="str">
            <v>SBIE</v>
          </cell>
        </row>
        <row r="2380">
          <cell r="A2380" t="str">
            <v>LU2109786827</v>
          </cell>
          <cell r="B2380" t="str">
            <v>AIS-A.MSCI EMESGUS ETFDRC</v>
          </cell>
          <cell r="C2380">
            <v>243189</v>
          </cell>
          <cell r="D2380">
            <v>5273299</v>
          </cell>
          <cell r="E2380" t="str">
            <v>000A2PZC7</v>
          </cell>
          <cell r="F2380" t="str">
            <v>SBIZ</v>
          </cell>
        </row>
        <row r="2381">
          <cell r="A2381" t="str">
            <v>LU2109787049</v>
          </cell>
          <cell r="B2381" t="str">
            <v>AIS-A.MSCI WESGUS UETFDRC</v>
          </cell>
          <cell r="C2381">
            <v>292041</v>
          </cell>
          <cell r="D2381">
            <v>5651495</v>
          </cell>
          <cell r="E2381" t="str">
            <v>000A2PZC5</v>
          </cell>
          <cell r="F2381" t="str">
            <v>SBIM</v>
          </cell>
        </row>
        <row r="2382">
          <cell r="A2382" t="str">
            <v>LU2109787122</v>
          </cell>
          <cell r="B2382" t="str">
            <v>AIS-A.MSCI WESGUS UETFDRC</v>
          </cell>
          <cell r="C2382">
            <v>243190</v>
          </cell>
          <cell r="D2382">
            <v>5273300</v>
          </cell>
          <cell r="E2382" t="str">
            <v>000A2PZC8</v>
          </cell>
          <cell r="F2382" t="str">
            <v>SADW</v>
          </cell>
        </row>
        <row r="2383">
          <cell r="A2383" t="str">
            <v>LU2109787395</v>
          </cell>
          <cell r="B2383" t="str">
            <v>AIS-A.MSCI UESGLS UETFDRC</v>
          </cell>
          <cell r="C2383">
            <v>243191</v>
          </cell>
          <cell r="D2383">
            <v>5273301</v>
          </cell>
          <cell r="E2383" t="str">
            <v>000A2PZC9</v>
          </cell>
          <cell r="F2383" t="str">
            <v>SADU</v>
          </cell>
        </row>
        <row r="2384">
          <cell r="A2384" t="str">
            <v>LU2109787478</v>
          </cell>
          <cell r="B2384" t="str">
            <v>AIS-A.MSCI EESGLS UETFDRC</v>
          </cell>
          <cell r="C2384">
            <v>243192</v>
          </cell>
          <cell r="D2384">
            <v>5273302</v>
          </cell>
          <cell r="E2384" t="str">
            <v>000A2PZDA</v>
          </cell>
          <cell r="F2384" t="str">
            <v>SADE</v>
          </cell>
        </row>
        <row r="2385">
          <cell r="A2385" t="str">
            <v>LU2109787551</v>
          </cell>
          <cell r="B2385" t="str">
            <v>AIS-A.MSCI EESGLS UETFDRC</v>
          </cell>
          <cell r="C2385">
            <v>251941</v>
          </cell>
          <cell r="D2385">
            <v>5391731</v>
          </cell>
          <cell r="E2385" t="str">
            <v>000A2PZDB</v>
          </cell>
          <cell r="F2385" t="str">
            <v>SADM</v>
          </cell>
        </row>
        <row r="2386">
          <cell r="A2386" t="str">
            <v>LU2109787635</v>
          </cell>
          <cell r="B2386" t="str">
            <v>AIS-AMUNDIMEMUSRI UETFDRC</v>
          </cell>
          <cell r="C2386">
            <v>243193</v>
          </cell>
          <cell r="D2386">
            <v>5273303</v>
          </cell>
          <cell r="E2386" t="str">
            <v>000A2PZDC</v>
          </cell>
          <cell r="F2386" t="str">
            <v>SRHE</v>
          </cell>
        </row>
        <row r="2387">
          <cell r="A2387" t="str">
            <v>LU2133056387</v>
          </cell>
          <cell r="B2387" t="str">
            <v>MUL-LYX.CO.MSCI JAP. EOHD</v>
          </cell>
          <cell r="C2387">
            <v>289639</v>
          </cell>
          <cell r="D2387">
            <v>5592320</v>
          </cell>
          <cell r="E2387" t="str">
            <v>000LYX03F</v>
          </cell>
          <cell r="F2387" t="str">
            <v>JNHD</v>
          </cell>
        </row>
        <row r="2388">
          <cell r="A2388" t="str">
            <v>LU2153616326</v>
          </cell>
          <cell r="B2388" t="str">
            <v>AMUNDI MUSESGLS ETFDR HEO</v>
          </cell>
          <cell r="C2388">
            <v>304650</v>
          </cell>
          <cell r="D2388">
            <v>5780702</v>
          </cell>
          <cell r="E2388" t="str">
            <v>000A2P22T</v>
          </cell>
          <cell r="F2388" t="str">
            <v>SADH</v>
          </cell>
        </row>
        <row r="2389">
          <cell r="A2389" t="str">
            <v>LU2178481649</v>
          </cell>
          <cell r="B2389" t="str">
            <v>XII-EECBS.D.ETF 1CEOA</v>
          </cell>
          <cell r="C2389">
            <v>265230</v>
          </cell>
          <cell r="D2389">
            <v>5482523</v>
          </cell>
          <cell r="E2389" t="str">
            <v>000A2P4XG</v>
          </cell>
          <cell r="F2389" t="str">
            <v>XZE5</v>
          </cell>
        </row>
        <row r="2390">
          <cell r="A2390" t="str">
            <v>LU2182388665</v>
          </cell>
          <cell r="B2390" t="str">
            <v>AIS-P.U.T.B.0-1 ETF DRDLA</v>
          </cell>
          <cell r="C2390">
            <v>260188</v>
          </cell>
          <cell r="D2390">
            <v>5427931</v>
          </cell>
          <cell r="E2390" t="str">
            <v>000A2P6TS</v>
          </cell>
          <cell r="F2390" t="str">
            <v>PR1T</v>
          </cell>
        </row>
        <row r="2391">
          <cell r="A2391" t="str">
            <v>LU2182388749</v>
          </cell>
          <cell r="B2391" t="str">
            <v>AIS-P.U.T.B.0-1 ETF HDGEO</v>
          </cell>
          <cell r="C2391">
            <v>265320</v>
          </cell>
          <cell r="D2391">
            <v>5482615</v>
          </cell>
          <cell r="E2391" t="str">
            <v>000A2P6TT</v>
          </cell>
          <cell r="F2391" t="str">
            <v>PR1H</v>
          </cell>
        </row>
        <row r="2392">
          <cell r="A2392" t="str">
            <v>LU2194447293</v>
          </cell>
          <cell r="B2392" t="str">
            <v>BNP PAR.E-EGEBE UEEOA</v>
          </cell>
          <cell r="C2392">
            <v>294648</v>
          </cell>
          <cell r="D2392">
            <v>5673013</v>
          </cell>
          <cell r="E2392" t="str">
            <v>000A2QCJJ</v>
          </cell>
          <cell r="F2392" t="str">
            <v>BJLE</v>
          </cell>
        </row>
        <row r="2393">
          <cell r="A2393" t="str">
            <v>LU2195226068</v>
          </cell>
          <cell r="B2393" t="str">
            <v>MUL-L.S+PEUPACE EOA</v>
          </cell>
          <cell r="C2393">
            <v>261724</v>
          </cell>
          <cell r="D2393">
            <v>5457934</v>
          </cell>
          <cell r="E2393" t="str">
            <v>000LYX05H</v>
          </cell>
          <cell r="F2393" t="str">
            <v>ZPAB</v>
          </cell>
        </row>
        <row r="2394">
          <cell r="A2394" t="str">
            <v>LU2196470426</v>
          </cell>
          <cell r="B2394" t="str">
            <v>XTR.NIKKEI 225 1C YN</v>
          </cell>
          <cell r="C2394">
            <v>302373</v>
          </cell>
          <cell r="D2394">
            <v>5761873</v>
          </cell>
          <cell r="E2394" t="str">
            <v>000A2P7NT</v>
          </cell>
          <cell r="F2394" t="str">
            <v>XNKY</v>
          </cell>
        </row>
        <row r="2395">
          <cell r="A2395" t="str">
            <v>LU2197908721</v>
          </cell>
          <cell r="B2395" t="str">
            <v>MUL-LYX.NASDAQ DLD</v>
          </cell>
          <cell r="C2395">
            <v>287663</v>
          </cell>
          <cell r="D2395">
            <v>5580653</v>
          </cell>
          <cell r="E2395" t="str">
            <v>000LYX05V</v>
          </cell>
          <cell r="F2395" t="str">
            <v>NADQ</v>
          </cell>
        </row>
        <row r="2396">
          <cell r="A2396" t="str">
            <v>LU2198882362</v>
          </cell>
          <cell r="B2396" t="str">
            <v>MUL-L.S.G.D.PAC DLA</v>
          </cell>
          <cell r="C2396">
            <v>289696</v>
          </cell>
          <cell r="D2396">
            <v>5594590</v>
          </cell>
          <cell r="E2396" t="str">
            <v>000LYX05L</v>
          </cell>
          <cell r="F2396" t="str">
            <v>EABG</v>
          </cell>
        </row>
        <row r="2397">
          <cell r="A2397" t="str">
            <v>LU2198883410</v>
          </cell>
          <cell r="B2397" t="str">
            <v>MUL-LS+P500PACE DLA</v>
          </cell>
          <cell r="C2397">
            <v>261725</v>
          </cell>
          <cell r="D2397">
            <v>5457935</v>
          </cell>
          <cell r="E2397" t="str">
            <v>000LYX05J</v>
          </cell>
          <cell r="F2397" t="str">
            <v>ZPA5</v>
          </cell>
        </row>
        <row r="2398">
          <cell r="A2398" t="str">
            <v>LU2198884491</v>
          </cell>
          <cell r="B2398" t="str">
            <v>MUL-L.S.E.PAC EOA</v>
          </cell>
          <cell r="C2398">
            <v>289695</v>
          </cell>
          <cell r="D2398">
            <v>5594589</v>
          </cell>
          <cell r="E2398" t="str">
            <v>000LYX05K</v>
          </cell>
          <cell r="F2398" t="str">
            <v>EABE</v>
          </cell>
        </row>
        <row r="2399">
          <cell r="A2399" t="str">
            <v>LU2233156582</v>
          </cell>
          <cell r="B2399" t="str">
            <v>AIS-P.E.G.B.0-1 UC.E.DREO</v>
          </cell>
          <cell r="C2399">
            <v>298664</v>
          </cell>
          <cell r="D2399">
            <v>5709132</v>
          </cell>
          <cell r="E2399" t="str">
            <v>000A2QEUJ</v>
          </cell>
          <cell r="F2399" t="str">
            <v>PRAB</v>
          </cell>
        </row>
        <row r="2400">
          <cell r="A2400" t="str">
            <v>LU2233156749</v>
          </cell>
          <cell r="B2400" t="str">
            <v>AIS-I.M.JAP.SRI UC.E.DRYN</v>
          </cell>
          <cell r="C2400">
            <v>300582</v>
          </cell>
          <cell r="D2400">
            <v>5741521</v>
          </cell>
          <cell r="E2400" t="str">
            <v>000A2QEUK</v>
          </cell>
          <cell r="F2400" t="str">
            <v>JARI</v>
          </cell>
        </row>
        <row r="2401">
          <cell r="A2401" t="str">
            <v>LU2240851688</v>
          </cell>
          <cell r="B2401" t="str">
            <v>AIS-DAX 50 ESG ETF UHEOA</v>
          </cell>
          <cell r="C2401">
            <v>313206</v>
          </cell>
          <cell r="D2401">
            <v>5891390</v>
          </cell>
          <cell r="E2401" t="str">
            <v>000A2QGW0</v>
          </cell>
          <cell r="F2401" t="str">
            <v>DECD</v>
          </cell>
        </row>
        <row r="2402">
          <cell r="A2402" t="str">
            <v>LU2249056297</v>
          </cell>
          <cell r="B2402" t="str">
            <v>AIS-AM.MS.W SRI DRHEOA</v>
          </cell>
          <cell r="C2402">
            <v>315004</v>
          </cell>
          <cell r="D2402">
            <v>5904190</v>
          </cell>
          <cell r="E2402" t="str">
            <v>000A2QGPM</v>
          </cell>
          <cell r="F2402" t="str">
            <v>MWSH</v>
          </cell>
        </row>
        <row r="2403">
          <cell r="A2403" t="str">
            <v>LU2269164310</v>
          </cell>
          <cell r="B2403" t="str">
            <v>AIS-I.M.JAP.SRI DRHGEOA</v>
          </cell>
          <cell r="C2403">
            <v>328804</v>
          </cell>
          <cell r="D2403">
            <v>6058592</v>
          </cell>
          <cell r="E2403" t="str">
            <v>000A2QKHV</v>
          </cell>
          <cell r="F2403" t="str">
            <v>JARH</v>
          </cell>
        </row>
        <row r="2404">
          <cell r="A2404" t="str">
            <v>MT0000580101</v>
          </cell>
          <cell r="B2404" t="str">
            <v>MEDIA AND GAMES INV. EO 1</v>
          </cell>
          <cell r="C2404">
            <v>57073</v>
          </cell>
          <cell r="D2404">
            <v>2509636</v>
          </cell>
          <cell r="E2404" t="str">
            <v>000A1JGT0</v>
          </cell>
          <cell r="F2404" t="str">
            <v>M8G</v>
          </cell>
        </row>
        <row r="2405">
          <cell r="A2405" t="str">
            <v>NL0000009165</v>
          </cell>
          <cell r="B2405" t="str">
            <v>HEINEKEN          EO 1,60</v>
          </cell>
          <cell r="C2405">
            <v>54102</v>
          </cell>
          <cell r="D2405">
            <v>2506254</v>
          </cell>
          <cell r="E2405" t="str">
            <v>000A0CA0G</v>
          </cell>
          <cell r="F2405" t="str">
            <v>HNK1</v>
          </cell>
        </row>
        <row r="2406">
          <cell r="A2406" t="str">
            <v>NL0000009538</v>
          </cell>
          <cell r="B2406" t="str">
            <v>KONINKL. PHILIPS EO -,20</v>
          </cell>
          <cell r="C2406">
            <v>54104</v>
          </cell>
          <cell r="D2406">
            <v>2506256</v>
          </cell>
          <cell r="E2406">
            <v>940602</v>
          </cell>
          <cell r="F2406" t="str">
            <v>PHI1</v>
          </cell>
        </row>
        <row r="2407">
          <cell r="A2407" t="str">
            <v>NL0000226223</v>
          </cell>
          <cell r="B2407" t="str">
            <v>STMICROELECTRONICS</v>
          </cell>
          <cell r="C2407">
            <v>75947</v>
          </cell>
          <cell r="D2407">
            <v>3179876</v>
          </cell>
          <cell r="E2407">
            <v>893438</v>
          </cell>
          <cell r="F2407" t="str">
            <v>SGM</v>
          </cell>
        </row>
        <row r="2408">
          <cell r="A2408" t="str">
            <v>NL0000235190</v>
          </cell>
          <cell r="B2408" t="str">
            <v>AIRBUS</v>
          </cell>
          <cell r="C2408">
            <v>54105</v>
          </cell>
          <cell r="D2408">
            <v>2506257</v>
          </cell>
          <cell r="E2408">
            <v>938914</v>
          </cell>
          <cell r="F2408" t="str">
            <v>AIR</v>
          </cell>
        </row>
        <row r="2409">
          <cell r="A2409" t="str">
            <v>NL0000238145</v>
          </cell>
          <cell r="B2409" t="str">
            <v>AD PEPPER MEDIA   EO 0,05</v>
          </cell>
          <cell r="C2409">
            <v>54106</v>
          </cell>
          <cell r="D2409">
            <v>2506258</v>
          </cell>
          <cell r="E2409">
            <v>940883</v>
          </cell>
          <cell r="F2409" t="str">
            <v>APM</v>
          </cell>
        </row>
        <row r="2410">
          <cell r="A2410" t="str">
            <v>NL0000303709</v>
          </cell>
          <cell r="B2410" t="str">
            <v>AEGON NV (DEMAT.)   EO-12</v>
          </cell>
          <cell r="C2410">
            <v>54107</v>
          </cell>
          <cell r="D2410">
            <v>2506259</v>
          </cell>
          <cell r="E2410" t="str">
            <v>000A0JL2Y</v>
          </cell>
          <cell r="F2410" t="str">
            <v>AEND</v>
          </cell>
        </row>
        <row r="2411">
          <cell r="A2411" t="str">
            <v>NL0009538784</v>
          </cell>
          <cell r="B2411" t="str">
            <v>NXP SEMICONDUCTORS EO-,20</v>
          </cell>
          <cell r="C2411">
            <v>190397</v>
          </cell>
          <cell r="D2411">
            <v>4599428</v>
          </cell>
          <cell r="E2411" t="str">
            <v>000A1C5WJ</v>
          </cell>
          <cell r="F2411" t="str">
            <v>VNX</v>
          </cell>
        </row>
        <row r="2412">
          <cell r="A2412" t="str">
            <v>NL0009690221</v>
          </cell>
          <cell r="B2412" t="str">
            <v>VANECK VE.GL EQUAL WEIGHT</v>
          </cell>
          <cell r="C2412">
            <v>85038</v>
          </cell>
          <cell r="D2412">
            <v>3656277</v>
          </cell>
          <cell r="E2412" t="str">
            <v>000A1J01T</v>
          </cell>
          <cell r="F2412" t="str">
            <v>T6ET</v>
          </cell>
        </row>
        <row r="2413">
          <cell r="A2413" t="str">
            <v>NL0009690239</v>
          </cell>
          <cell r="B2413" t="str">
            <v>VANECK VE.GL REAL ESTATE</v>
          </cell>
          <cell r="C2413">
            <v>85039</v>
          </cell>
          <cell r="D2413">
            <v>3656278</v>
          </cell>
          <cell r="E2413" t="str">
            <v>000A1T6SY</v>
          </cell>
          <cell r="F2413" t="str">
            <v>TRET</v>
          </cell>
        </row>
        <row r="2414">
          <cell r="A2414" t="str">
            <v>NL0009690247</v>
          </cell>
          <cell r="B2414" t="str">
            <v>VANECK VE.IBO.EO CORPOR.</v>
          </cell>
          <cell r="C2414">
            <v>85040</v>
          </cell>
          <cell r="D2414">
            <v>3656279</v>
          </cell>
          <cell r="E2414" t="str">
            <v>000A1T84M</v>
          </cell>
          <cell r="F2414" t="str">
            <v>TCBT</v>
          </cell>
        </row>
        <row r="2415">
          <cell r="A2415" t="str">
            <v>NL0009690254</v>
          </cell>
          <cell r="B2415" t="str">
            <v>VANECK VE.IB.EO S.D.1-10</v>
          </cell>
          <cell r="C2415">
            <v>85041</v>
          </cell>
          <cell r="D2415">
            <v>3656280</v>
          </cell>
          <cell r="E2415" t="str">
            <v>000A1J7LH</v>
          </cell>
          <cell r="F2415" t="str">
            <v>TGBT</v>
          </cell>
        </row>
        <row r="2416">
          <cell r="A2416" t="str">
            <v>NL0009767532</v>
          </cell>
          <cell r="B2416" t="str">
            <v>ACCELL GRP NV CVA  EO-,01</v>
          </cell>
          <cell r="C2416">
            <v>249387</v>
          </cell>
          <cell r="D2416">
            <v>5330136</v>
          </cell>
          <cell r="E2416" t="str">
            <v>000A1JADL</v>
          </cell>
          <cell r="F2416" t="str">
            <v>AO1B</v>
          </cell>
        </row>
        <row r="2417">
          <cell r="A2417" t="str">
            <v>NL0010273215</v>
          </cell>
          <cell r="B2417" t="str">
            <v>ASML HOLDING    EO -,09</v>
          </cell>
          <cell r="C2417">
            <v>54110</v>
          </cell>
          <cell r="D2417">
            <v>2506262</v>
          </cell>
          <cell r="E2417" t="str">
            <v>000A1J4U4</v>
          </cell>
          <cell r="F2417" t="str">
            <v>ASME</v>
          </cell>
        </row>
        <row r="2418">
          <cell r="A2418" t="str">
            <v>NL0010273801</v>
          </cell>
          <cell r="B2418" t="str">
            <v>VAN.V.I.EO S.C.AAA-AA 1-5</v>
          </cell>
          <cell r="C2418">
            <v>85042</v>
          </cell>
          <cell r="D2418">
            <v>3656281</v>
          </cell>
          <cell r="E2418" t="str">
            <v>000A1T84N</v>
          </cell>
          <cell r="F2418" t="str">
            <v>VIGB</v>
          </cell>
        </row>
        <row r="2419">
          <cell r="A2419" t="str">
            <v>NL0010408704</v>
          </cell>
          <cell r="B2419" t="str">
            <v>VANECK VE.SUS.WLD EQ.WE.</v>
          </cell>
          <cell r="C2419">
            <v>85043</v>
          </cell>
          <cell r="D2419">
            <v>3656282</v>
          </cell>
          <cell r="E2419" t="str">
            <v>000A12HWR</v>
          </cell>
          <cell r="F2419" t="str">
            <v>TSWE</v>
          </cell>
        </row>
        <row r="2420">
          <cell r="A2420" t="str">
            <v>NL0010696654</v>
          </cell>
          <cell r="B2420" t="str">
            <v>UNIQURE N.V.      EO -,05</v>
          </cell>
          <cell r="C2420">
            <v>326804</v>
          </cell>
          <cell r="D2420">
            <v>6014090</v>
          </cell>
          <cell r="E2420" t="str">
            <v>000A1XDTV</v>
          </cell>
          <cell r="F2420" t="str">
            <v>UQ1</v>
          </cell>
        </row>
        <row r="2421">
          <cell r="A2421" t="str">
            <v>NL0010731816</v>
          </cell>
          <cell r="B2421" t="str">
            <v>VANECK VE.EUROP.EQU.WEIG.</v>
          </cell>
          <cell r="C2421">
            <v>85044</v>
          </cell>
          <cell r="D2421">
            <v>3656283</v>
          </cell>
          <cell r="E2421" t="str">
            <v>000A14PPP</v>
          </cell>
          <cell r="F2421" t="str">
            <v>V3ET</v>
          </cell>
        </row>
        <row r="2422">
          <cell r="A2422" t="str">
            <v>NL0011375019</v>
          </cell>
          <cell r="B2422" t="str">
            <v>STEINHOFF INT.HLDG.EO-,50</v>
          </cell>
          <cell r="C2422">
            <v>54115</v>
          </cell>
          <cell r="D2422">
            <v>2506267</v>
          </cell>
          <cell r="E2422" t="str">
            <v>000A14XB9</v>
          </cell>
          <cell r="F2422" t="str">
            <v>SNH</v>
          </cell>
        </row>
        <row r="2423">
          <cell r="A2423" t="str">
            <v>NL0011376074</v>
          </cell>
          <cell r="B2423" t="str">
            <v>VANECK VE.MO.NO.AM.EQ.WE.</v>
          </cell>
          <cell r="C2423">
            <v>85045</v>
          </cell>
          <cell r="D2423">
            <v>3656284</v>
          </cell>
          <cell r="E2423" t="str">
            <v>000A2JAHD</v>
          </cell>
          <cell r="F2423" t="str">
            <v>VMUS</v>
          </cell>
        </row>
        <row r="2424">
          <cell r="A2424" t="str">
            <v>NL0011585146</v>
          </cell>
          <cell r="B2424" t="str">
            <v>FERRARI N.V.</v>
          </cell>
          <cell r="C2424">
            <v>54116</v>
          </cell>
          <cell r="D2424">
            <v>2506268</v>
          </cell>
          <cell r="E2424" t="str">
            <v>000A2ACKK</v>
          </cell>
          <cell r="F2424" t="str">
            <v>2FE</v>
          </cell>
        </row>
        <row r="2425">
          <cell r="A2425" t="str">
            <v>NL0011683594</v>
          </cell>
          <cell r="B2425" t="str">
            <v>VANECK VE.MO.DE.MA.DI.LE.</v>
          </cell>
          <cell r="C2425">
            <v>85046</v>
          </cell>
          <cell r="D2425">
            <v>3656285</v>
          </cell>
          <cell r="E2425" t="str">
            <v>000A2JAHJ</v>
          </cell>
          <cell r="F2425" t="str">
            <v>VDIV</v>
          </cell>
        </row>
        <row r="2426">
          <cell r="A2426" t="str">
            <v>NL0011794037</v>
          </cell>
          <cell r="B2426" t="str">
            <v>AHOLD DELHAIZE,KON.EO-,01</v>
          </cell>
          <cell r="C2426">
            <v>54117</v>
          </cell>
          <cell r="D2426">
            <v>2506269</v>
          </cell>
          <cell r="E2426" t="str">
            <v>000A2ANT0</v>
          </cell>
          <cell r="F2426" t="str">
            <v>AHOG</v>
          </cell>
        </row>
        <row r="2427">
          <cell r="A2427" t="str">
            <v>NL0011821202</v>
          </cell>
          <cell r="B2427" t="str">
            <v>ING GROEP NV      EO -,01</v>
          </cell>
          <cell r="C2427">
            <v>54118</v>
          </cell>
          <cell r="D2427">
            <v>2506270</v>
          </cell>
          <cell r="E2427" t="str">
            <v>000A2ANV3</v>
          </cell>
          <cell r="F2427" t="str">
            <v>INN1</v>
          </cell>
        </row>
        <row r="2428">
          <cell r="A2428" t="str">
            <v>NL0012044747</v>
          </cell>
          <cell r="B2428" t="str">
            <v>SHOP APOTHEKE EUROPE INH.</v>
          </cell>
          <cell r="C2428">
            <v>54119</v>
          </cell>
          <cell r="D2428">
            <v>2506271</v>
          </cell>
          <cell r="E2428" t="str">
            <v>000A2AR94</v>
          </cell>
          <cell r="F2428" t="str">
            <v>SAE</v>
          </cell>
        </row>
        <row r="2429">
          <cell r="A2429" t="str">
            <v>NL0012169213</v>
          </cell>
          <cell r="B2429" t="str">
            <v>QIAGEN NV         EO -,01</v>
          </cell>
          <cell r="C2429">
            <v>54120</v>
          </cell>
          <cell r="D2429">
            <v>2506272</v>
          </cell>
          <cell r="E2429" t="str">
            <v>000A2DKCH</v>
          </cell>
          <cell r="F2429" t="str">
            <v>QIA</v>
          </cell>
        </row>
        <row r="2430">
          <cell r="A2430" t="str">
            <v>NL0012661870</v>
          </cell>
          <cell r="B2430" t="str">
            <v>INFLARX N.V.   EO 0,12</v>
          </cell>
          <cell r="C2430">
            <v>190404</v>
          </cell>
          <cell r="D2430">
            <v>4599435</v>
          </cell>
          <cell r="E2430" t="str">
            <v>000A2H7A5</v>
          </cell>
          <cell r="F2430" t="str">
            <v>IF0</v>
          </cell>
        </row>
        <row r="2431">
          <cell r="A2431" t="str">
            <v>NL0012969182</v>
          </cell>
          <cell r="B2431" t="str">
            <v>ADYEN N.V.         EO-,01</v>
          </cell>
          <cell r="C2431">
            <v>199794</v>
          </cell>
          <cell r="D2431">
            <v>4706834</v>
          </cell>
          <cell r="E2431" t="str">
            <v>000A2JNF4</v>
          </cell>
          <cell r="F2431" t="str">
            <v>1N8</v>
          </cell>
        </row>
        <row r="2432">
          <cell r="A2432" t="str">
            <v>NL0013654783</v>
          </cell>
          <cell r="B2432" t="str">
            <v>PROSUS NV         EO -,05</v>
          </cell>
          <cell r="C2432">
            <v>167846</v>
          </cell>
          <cell r="D2432">
            <v>4389165</v>
          </cell>
          <cell r="E2432" t="str">
            <v>000A2PRDK</v>
          </cell>
          <cell r="F2432" t="str">
            <v>1TY</v>
          </cell>
        </row>
        <row r="2433">
          <cell r="A2433" t="str">
            <v>NL0014332678</v>
          </cell>
          <cell r="B2433" t="str">
            <v>JDE PEETS BV     EO 1</v>
          </cell>
          <cell r="C2433">
            <v>245222</v>
          </cell>
          <cell r="D2433">
            <v>5293046</v>
          </cell>
          <cell r="E2433" t="str">
            <v>000A2P0E9</v>
          </cell>
          <cell r="F2433" t="str">
            <v>JDE</v>
          </cell>
        </row>
        <row r="2434">
          <cell r="A2434" t="str">
            <v>NL0014433377</v>
          </cell>
          <cell r="B2434" t="str">
            <v>FYBER N.V.  EO -,10</v>
          </cell>
          <cell r="C2434">
            <v>234502</v>
          </cell>
          <cell r="D2434">
            <v>5182196</v>
          </cell>
          <cell r="E2434" t="str">
            <v>000A2P1Q5</v>
          </cell>
          <cell r="F2434" t="str">
            <v>FBEN</v>
          </cell>
        </row>
        <row r="2435">
          <cell r="A2435" t="str">
            <v>NL00150001Q9</v>
          </cell>
          <cell r="B2435" t="str">
            <v>STELLANTIS NV     EO -,01</v>
          </cell>
          <cell r="C2435">
            <v>326805</v>
          </cell>
          <cell r="D2435">
            <v>6014091</v>
          </cell>
          <cell r="E2435" t="str">
            <v>000A2QL01</v>
          </cell>
          <cell r="F2435" t="str">
            <v>8TI</v>
          </cell>
        </row>
        <row r="2436">
          <cell r="A2436" t="str">
            <v>NL00150002Q7</v>
          </cell>
          <cell r="B2436" t="str">
            <v>VIVORYON THERAPEUTICS</v>
          </cell>
          <cell r="C2436">
            <v>324439</v>
          </cell>
          <cell r="D2436">
            <v>6004252</v>
          </cell>
          <cell r="E2436" t="str">
            <v>000A2QJV6</v>
          </cell>
          <cell r="F2436" t="str">
            <v>05Y</v>
          </cell>
        </row>
        <row r="2437">
          <cell r="A2437" t="str">
            <v>NL0015436031</v>
          </cell>
          <cell r="B2437" t="str">
            <v>CUREVAC N.V.   O.N.</v>
          </cell>
          <cell r="C2437">
            <v>279718</v>
          </cell>
          <cell r="D2437">
            <v>5550038</v>
          </cell>
          <cell r="E2437" t="str">
            <v>000A2P71U</v>
          </cell>
          <cell r="F2437" t="str">
            <v>5CV</v>
          </cell>
        </row>
        <row r="2438">
          <cell r="A2438" t="str">
            <v>DE000A0KRJZ9</v>
          </cell>
          <cell r="B2438" t="str">
            <v>WITR COM.SEC.DZ06/UN.BULL</v>
          </cell>
          <cell r="C2438">
            <v>54100</v>
          </cell>
          <cell r="D2438">
            <v>2506193</v>
          </cell>
          <cell r="E2438" t="str">
            <v>000A0KRJZ</v>
          </cell>
          <cell r="F2438" t="str">
            <v>OD7H</v>
          </cell>
        </row>
        <row r="2439">
          <cell r="A2439" t="str">
            <v>DE000A0KRJ51</v>
          </cell>
          <cell r="B2439" t="str">
            <v>WITR COM.SEC.DZ06/UN.SLVR</v>
          </cell>
          <cell r="C2439">
            <v>54100</v>
          </cell>
          <cell r="D2439">
            <v>2506194</v>
          </cell>
          <cell r="E2439" t="str">
            <v>000A0KRJ5</v>
          </cell>
          <cell r="F2439" t="str">
            <v>OD7N</v>
          </cell>
        </row>
        <row r="2440">
          <cell r="A2440" t="str">
            <v>DE000A0KRKK9</v>
          </cell>
          <cell r="B2440" t="str">
            <v>WITR COM.SEC.DZ06/UN.IDX</v>
          </cell>
          <cell r="C2440">
            <v>54100</v>
          </cell>
          <cell r="D2440">
            <v>2506195</v>
          </cell>
          <cell r="E2440" t="str">
            <v>000A0KRKK</v>
          </cell>
          <cell r="F2440" t="str">
            <v>OD73</v>
          </cell>
        </row>
        <row r="2441">
          <cell r="A2441" t="str">
            <v>DE000A0LP781</v>
          </cell>
          <cell r="B2441" t="str">
            <v>GOLD BULL.SECS 04/UND. ZO</v>
          </cell>
          <cell r="C2441">
            <v>54100</v>
          </cell>
          <cell r="D2441">
            <v>2506196</v>
          </cell>
          <cell r="E2441" t="str">
            <v>000A0LP78</v>
          </cell>
          <cell r="F2441" t="str">
            <v>GG9B</v>
          </cell>
        </row>
        <row r="2442">
          <cell r="A2442" t="str">
            <v>DE000A0N62D7</v>
          </cell>
          <cell r="B2442" t="str">
            <v>WITR MET.SEC.DZ07/UN.XPT</v>
          </cell>
          <cell r="C2442">
            <v>54100</v>
          </cell>
          <cell r="D2442">
            <v>2506197</v>
          </cell>
          <cell r="E2442" t="str">
            <v>000A0N62D</v>
          </cell>
          <cell r="F2442" t="str">
            <v>VZLA</v>
          </cell>
        </row>
        <row r="2443">
          <cell r="A2443" t="str">
            <v>DE000A0N62E5</v>
          </cell>
          <cell r="B2443" t="str">
            <v>WITR MET.SEC.DZ07/UN.XPD</v>
          </cell>
          <cell r="C2443">
            <v>54100</v>
          </cell>
          <cell r="D2443">
            <v>2506198</v>
          </cell>
          <cell r="E2443" t="str">
            <v>000A0N62E</v>
          </cell>
          <cell r="F2443" t="str">
            <v>VZLB</v>
          </cell>
        </row>
        <row r="2444">
          <cell r="A2444" t="str">
            <v>DE000A0N62F2</v>
          </cell>
          <cell r="B2444" t="str">
            <v>WITR MET.SEC.DZ07/UN.XAG</v>
          </cell>
          <cell r="C2444">
            <v>54100</v>
          </cell>
          <cell r="D2444">
            <v>2506199</v>
          </cell>
          <cell r="E2444" t="str">
            <v>000A0N62F</v>
          </cell>
          <cell r="F2444" t="str">
            <v>VZLC</v>
          </cell>
        </row>
        <row r="2445">
          <cell r="A2445" t="str">
            <v>DE000A0N62G0</v>
          </cell>
          <cell r="B2445" t="str">
            <v>WITR MET.SEC.DZ07/UN.XAU</v>
          </cell>
          <cell r="C2445">
            <v>54100</v>
          </cell>
          <cell r="D2445">
            <v>2506200</v>
          </cell>
          <cell r="E2445" t="str">
            <v>000A0N62G</v>
          </cell>
          <cell r="F2445" t="str">
            <v>VZLD</v>
          </cell>
        </row>
        <row r="2446">
          <cell r="A2446" t="str">
            <v>DE000A0N62H8</v>
          </cell>
          <cell r="B2446" t="str">
            <v>WITR MET.SEC.DZ07/UN.BSKT</v>
          </cell>
          <cell r="C2446">
            <v>54100</v>
          </cell>
          <cell r="D2446">
            <v>2506201</v>
          </cell>
          <cell r="E2446" t="str">
            <v>000A0N62H</v>
          </cell>
          <cell r="F2446" t="str">
            <v>VZLE</v>
          </cell>
        </row>
        <row r="2447">
          <cell r="A2447" t="str">
            <v>DE000A0S9GB0</v>
          </cell>
          <cell r="B2447" t="str">
            <v>DT.BOERSE COM. XETRA-GOLD</v>
          </cell>
          <cell r="C2447">
            <v>54100</v>
          </cell>
          <cell r="D2447">
            <v>2506202</v>
          </cell>
          <cell r="E2447" t="str">
            <v>000A0S9GB</v>
          </cell>
          <cell r="F2447" t="str">
            <v>4GLD</v>
          </cell>
        </row>
        <row r="2448">
          <cell r="A2448" t="str">
            <v>DE000A0V9X09</v>
          </cell>
          <cell r="B2448" t="str">
            <v>WITR COM.SEC.DZ08/UN.IDX</v>
          </cell>
          <cell r="C2448">
            <v>54100</v>
          </cell>
          <cell r="D2448">
            <v>2506203</v>
          </cell>
          <cell r="E2448" t="str">
            <v>000A0V9X0</v>
          </cell>
          <cell r="F2448" t="str">
            <v>9GA9</v>
          </cell>
        </row>
        <row r="2449">
          <cell r="A2449" t="str">
            <v>DE000A0V9X66</v>
          </cell>
          <cell r="B2449" t="str">
            <v>WITR COM.SEC.DZ08/UN.IDX</v>
          </cell>
          <cell r="C2449">
            <v>54100</v>
          </cell>
          <cell r="D2449">
            <v>2506204</v>
          </cell>
          <cell r="E2449" t="str">
            <v>000A0V9X6</v>
          </cell>
          <cell r="F2449" t="str">
            <v>4RTF</v>
          </cell>
        </row>
        <row r="2450">
          <cell r="A2450" t="str">
            <v>DE000A0V9YZ7</v>
          </cell>
          <cell r="B2450" t="str">
            <v>WITR COM.SEC.DZ08/UN.IDX</v>
          </cell>
          <cell r="C2450">
            <v>54100</v>
          </cell>
          <cell r="D2450">
            <v>2506205</v>
          </cell>
          <cell r="E2450" t="str">
            <v>000A0V9YZ</v>
          </cell>
          <cell r="F2450" t="str">
            <v>4RT8</v>
          </cell>
        </row>
        <row r="2451">
          <cell r="A2451" t="str">
            <v>DE000A0V9Y57</v>
          </cell>
          <cell r="B2451" t="str">
            <v>WITR COM.SEC.DZ08/UN.IDX</v>
          </cell>
          <cell r="C2451">
            <v>54100</v>
          </cell>
          <cell r="D2451">
            <v>2506206</v>
          </cell>
          <cell r="E2451" t="str">
            <v>000A0V9Y5</v>
          </cell>
          <cell r="F2451" t="str">
            <v>4RUE</v>
          </cell>
        </row>
        <row r="2452">
          <cell r="A2452" t="str">
            <v>DE000A0V9ZC3</v>
          </cell>
          <cell r="B2452" t="str">
            <v>WITR COM.SEC.DZ08/UN.IDX</v>
          </cell>
          <cell r="C2452">
            <v>54100</v>
          </cell>
          <cell r="D2452">
            <v>2506207</v>
          </cell>
          <cell r="E2452" t="str">
            <v>000A0V9ZC</v>
          </cell>
          <cell r="F2452" t="str">
            <v>4RUM</v>
          </cell>
        </row>
        <row r="2453">
          <cell r="A2453" t="str">
            <v>DE000A1DCTL3</v>
          </cell>
          <cell r="B2453" t="str">
            <v>WITR MET.SEC.DZ09/UN.XAU</v>
          </cell>
          <cell r="C2453">
            <v>54100</v>
          </cell>
          <cell r="D2453">
            <v>2506208</v>
          </cell>
          <cell r="E2453" t="str">
            <v>000A1DCTL</v>
          </cell>
          <cell r="F2453" t="str">
            <v>GZUR</v>
          </cell>
        </row>
        <row r="2454">
          <cell r="A2454" t="str">
            <v>DE000A1EK0G3</v>
          </cell>
          <cell r="B2454" t="str">
            <v>XTR P GOLD EUR H60</v>
          </cell>
          <cell r="C2454">
            <v>54100</v>
          </cell>
          <cell r="D2454">
            <v>2506209</v>
          </cell>
          <cell r="E2454" t="str">
            <v>000A1EK0G</v>
          </cell>
          <cell r="F2454" t="str">
            <v>XAD1</v>
          </cell>
        </row>
        <row r="2455">
          <cell r="A2455" t="str">
            <v>DE000A1EK0H1</v>
          </cell>
          <cell r="B2455" t="str">
            <v>XTR P PLATINUM EUR H60</v>
          </cell>
          <cell r="C2455">
            <v>54100</v>
          </cell>
          <cell r="D2455">
            <v>2506210</v>
          </cell>
          <cell r="E2455" t="str">
            <v>000A1EK0H</v>
          </cell>
          <cell r="F2455" t="str">
            <v>XAD3</v>
          </cell>
        </row>
        <row r="2456">
          <cell r="A2456" t="str">
            <v>DE000A1EK0J7</v>
          </cell>
          <cell r="B2456" t="str">
            <v>XTR P SILVER EUR H60</v>
          </cell>
          <cell r="C2456">
            <v>54100</v>
          </cell>
          <cell r="D2456">
            <v>2506211</v>
          </cell>
          <cell r="E2456" t="str">
            <v>000A1EK0J</v>
          </cell>
          <cell r="F2456" t="str">
            <v>XAD2</v>
          </cell>
        </row>
        <row r="2457">
          <cell r="A2457" t="str">
            <v>DE000A1EK3B8</v>
          </cell>
          <cell r="B2457" t="str">
            <v>XTR P PALLADIUM EUR H60</v>
          </cell>
          <cell r="C2457">
            <v>54100</v>
          </cell>
          <cell r="D2457">
            <v>2506212</v>
          </cell>
          <cell r="E2457" t="str">
            <v>000A1EK3B</v>
          </cell>
          <cell r="F2457" t="str">
            <v>XAD4</v>
          </cell>
        </row>
        <row r="2458">
          <cell r="A2458" t="str">
            <v>DE000A1E0HR8</v>
          </cell>
          <cell r="B2458" t="str">
            <v>XTR P GOLD EUR 60</v>
          </cell>
          <cell r="C2458">
            <v>54100</v>
          </cell>
          <cell r="D2458">
            <v>2506213</v>
          </cell>
          <cell r="E2458" t="str">
            <v>000A1E0HR</v>
          </cell>
          <cell r="F2458" t="str">
            <v>XAD5</v>
          </cell>
        </row>
        <row r="2459">
          <cell r="A2459" t="str">
            <v>DE000A1E0HS6</v>
          </cell>
          <cell r="B2459" t="str">
            <v>XTR P SILVER EUR 60</v>
          </cell>
          <cell r="C2459">
            <v>54100</v>
          </cell>
          <cell r="D2459">
            <v>2506214</v>
          </cell>
          <cell r="E2459" t="str">
            <v>000A1E0HS</v>
          </cell>
          <cell r="F2459" t="str">
            <v>XAD6</v>
          </cell>
        </row>
        <row r="2460">
          <cell r="A2460" t="str">
            <v>DE000A1NZLN6</v>
          </cell>
          <cell r="B2460" t="str">
            <v>WITR H.COM.SEC.Z12/UN.IDX</v>
          </cell>
          <cell r="C2460">
            <v>54100</v>
          </cell>
          <cell r="D2460">
            <v>2506216</v>
          </cell>
          <cell r="E2460" t="str">
            <v>000A1NZLN</v>
          </cell>
          <cell r="F2460" t="str">
            <v>00XN</v>
          </cell>
        </row>
        <row r="2461">
          <cell r="A2461" t="str">
            <v>DE000A1NZLQ9</v>
          </cell>
          <cell r="B2461" t="str">
            <v>WITR H.COM.SEC.Z12/UN.IDX</v>
          </cell>
          <cell r="C2461">
            <v>54100</v>
          </cell>
          <cell r="D2461">
            <v>2506217</v>
          </cell>
          <cell r="E2461" t="str">
            <v>000A1NZLQ</v>
          </cell>
          <cell r="F2461" t="str">
            <v>00XQ</v>
          </cell>
        </row>
        <row r="2462">
          <cell r="A2462" t="str">
            <v>DE000A1NZLR7</v>
          </cell>
          <cell r="B2462" t="str">
            <v>WITR H.COM.SEC.Z12/UN.IDX</v>
          </cell>
          <cell r="C2462">
            <v>54100</v>
          </cell>
          <cell r="D2462">
            <v>2506218</v>
          </cell>
          <cell r="E2462" t="str">
            <v>000A1NZLR</v>
          </cell>
          <cell r="F2462" t="str">
            <v>00XR</v>
          </cell>
        </row>
        <row r="2463">
          <cell r="A2463" t="str">
            <v>DE000A1RX996</v>
          </cell>
          <cell r="B2463" t="str">
            <v>WISDOMTREE.HMS.Z12/UN.XAU</v>
          </cell>
          <cell r="C2463">
            <v>54100</v>
          </cell>
          <cell r="D2463">
            <v>2506219</v>
          </cell>
          <cell r="E2463" t="str">
            <v>000A1RX99</v>
          </cell>
          <cell r="F2463" t="str">
            <v>GBSE</v>
          </cell>
        </row>
        <row r="2464">
          <cell r="A2464" t="str">
            <v>DE000PB8PAL7</v>
          </cell>
          <cell r="B2464" t="str">
            <v>BNP PAR.ISS. O.E. ETC XPD</v>
          </cell>
          <cell r="C2464">
            <v>54100</v>
          </cell>
          <cell r="D2464">
            <v>2506249</v>
          </cell>
          <cell r="E2464" t="str">
            <v>000PB8PAL</v>
          </cell>
          <cell r="F2464" t="str">
            <v>BNQL</v>
          </cell>
        </row>
        <row r="2465">
          <cell r="A2465" t="str">
            <v>DE000PS7G0L8</v>
          </cell>
          <cell r="B2465" t="str">
            <v>BNP PAR.ISS. O.E. ETC XAU</v>
          </cell>
          <cell r="C2465">
            <v>54100</v>
          </cell>
          <cell r="D2465">
            <v>2506250</v>
          </cell>
          <cell r="E2465" t="str">
            <v>000PS7G0L</v>
          </cell>
          <cell r="F2465" t="str">
            <v>BNQJ</v>
          </cell>
        </row>
        <row r="2466">
          <cell r="A2466" t="str">
            <v>XS2115336336</v>
          </cell>
          <cell r="B2466" t="str">
            <v>HANETF ETC O.END ZT XAU</v>
          </cell>
          <cell r="C2466">
            <v>54100</v>
          </cell>
          <cell r="D2466">
            <v>4838168</v>
          </cell>
          <cell r="E2466" t="str">
            <v>000A279KU</v>
          </cell>
          <cell r="F2466" t="str">
            <v>RM8U</v>
          </cell>
        </row>
        <row r="2467">
          <cell r="A2467" t="str">
            <v>IE00B579F325</v>
          </cell>
          <cell r="B2467" t="str">
            <v>INVESC.PHYS.MKT.ETC00 XAU</v>
          </cell>
          <cell r="C2467">
            <v>54100</v>
          </cell>
          <cell r="D2467">
            <v>4850210</v>
          </cell>
          <cell r="E2467" t="str">
            <v>000A1AA5X</v>
          </cell>
          <cell r="F2467" t="str">
            <v>8PSG</v>
          </cell>
        </row>
        <row r="2468">
          <cell r="A2468" t="str">
            <v>DE000A2UDH55</v>
          </cell>
          <cell r="B2468" t="str">
            <v>XTRACK. ETC SILBER 80</v>
          </cell>
          <cell r="C2468">
            <v>54100</v>
          </cell>
          <cell r="D2468">
            <v>5222172</v>
          </cell>
          <cell r="E2468" t="str">
            <v>000A2UDH5</v>
          </cell>
          <cell r="F2468" t="str">
            <v>XSLE</v>
          </cell>
        </row>
        <row r="2469">
          <cell r="A2469" t="str">
            <v>DE000A2T5DZ1</v>
          </cell>
          <cell r="B2469" t="str">
            <v>XTRACK. ETC GOLD 80</v>
          </cell>
          <cell r="C2469">
            <v>54100</v>
          </cell>
          <cell r="D2469">
            <v>5259395</v>
          </cell>
          <cell r="E2469" t="str">
            <v>000A2T5DZ</v>
          </cell>
          <cell r="F2469" t="str">
            <v>XGDE</v>
          </cell>
        </row>
        <row r="2470">
          <cell r="A2470" t="str">
            <v>DE000A2T0VS9</v>
          </cell>
          <cell r="B2470" t="str">
            <v>XTRACK. ETC SILBER 80</v>
          </cell>
          <cell r="C2470">
            <v>54100</v>
          </cell>
          <cell r="D2470">
            <v>5276882</v>
          </cell>
          <cell r="E2470" t="str">
            <v>000A2T0VS</v>
          </cell>
          <cell r="F2470" t="str">
            <v>XSLR</v>
          </cell>
        </row>
        <row r="2471">
          <cell r="A2471" t="str">
            <v>DE000A2T0VT7</v>
          </cell>
          <cell r="B2471" t="str">
            <v>XTRACK. ETC PLATIN 80</v>
          </cell>
          <cell r="C2471">
            <v>54100</v>
          </cell>
          <cell r="D2471">
            <v>5276883</v>
          </cell>
          <cell r="E2471" t="str">
            <v>000A2T0VT</v>
          </cell>
          <cell r="F2471" t="str">
            <v>XPPT</v>
          </cell>
        </row>
        <row r="2472">
          <cell r="A2472" t="str">
            <v>DE000A2T0VU5</v>
          </cell>
          <cell r="B2472" t="str">
            <v>XTRACK. ETC GOLD 80</v>
          </cell>
          <cell r="C2472">
            <v>54100</v>
          </cell>
          <cell r="D2472">
            <v>5276884</v>
          </cell>
          <cell r="E2472" t="str">
            <v>000A2T0VU</v>
          </cell>
          <cell r="F2472" t="str">
            <v>XGDU</v>
          </cell>
        </row>
        <row r="2473">
          <cell r="A2473" t="str">
            <v>DE000A2UDH63</v>
          </cell>
          <cell r="B2473" t="str">
            <v>XTRACK. ETC PLATIN 80</v>
          </cell>
          <cell r="C2473">
            <v>54100</v>
          </cell>
          <cell r="D2473">
            <v>5283661</v>
          </cell>
          <cell r="E2473" t="str">
            <v>000A2UDH6</v>
          </cell>
          <cell r="F2473" t="str">
            <v>XPPE</v>
          </cell>
        </row>
        <row r="2474">
          <cell r="A2474" t="str">
            <v>XS2183935274</v>
          </cell>
          <cell r="B2474" t="str">
            <v>INVESC.PHYS.MKT.ETC00 XAU</v>
          </cell>
          <cell r="C2474">
            <v>54100</v>
          </cell>
          <cell r="D2474">
            <v>5424087</v>
          </cell>
          <cell r="E2474" t="str">
            <v>000A28QBG</v>
          </cell>
          <cell r="F2474" t="str">
            <v>8PSE</v>
          </cell>
        </row>
        <row r="2475">
          <cell r="A2475" t="str">
            <v>IE00B6X4BP29</v>
          </cell>
          <cell r="B2475" t="str">
            <v>WITR MU.AS.I.GOLD ETP2062</v>
          </cell>
          <cell r="C2475">
            <v>54100</v>
          </cell>
          <cell r="D2475">
            <v>5902368</v>
          </cell>
          <cell r="E2475" t="str">
            <v>000A1VBKD</v>
          </cell>
          <cell r="F2475" t="str">
            <v>PCFN</v>
          </cell>
        </row>
        <row r="2476">
          <cell r="A2476" t="str">
            <v>IE00B7XD2195</v>
          </cell>
          <cell r="B2476" t="str">
            <v>WITR MU.AS.I.SILV.ETP2062</v>
          </cell>
          <cell r="C2476">
            <v>54100</v>
          </cell>
          <cell r="D2476">
            <v>5902369</v>
          </cell>
          <cell r="E2476" t="str">
            <v>000A1VBKL</v>
          </cell>
          <cell r="F2476" t="str">
            <v>PCFH</v>
          </cell>
        </row>
        <row r="2477">
          <cell r="A2477" t="str">
            <v>IE00B8HGT870</v>
          </cell>
          <cell r="B2477" t="str">
            <v>WITR MU.AS.I.GOLD ETP2062</v>
          </cell>
          <cell r="C2477">
            <v>54100</v>
          </cell>
          <cell r="D2477">
            <v>5902370</v>
          </cell>
          <cell r="E2477" t="str">
            <v>000A1VBKP</v>
          </cell>
          <cell r="F2477" t="str">
            <v>PCFP</v>
          </cell>
        </row>
        <row r="2478">
          <cell r="A2478" t="str">
            <v>IE00B8JG1787</v>
          </cell>
          <cell r="B2478" t="str">
            <v>WITR MU.AS.I.SILV.ETP2062</v>
          </cell>
          <cell r="C2478">
            <v>54100</v>
          </cell>
          <cell r="D2478">
            <v>5902371</v>
          </cell>
          <cell r="E2478" t="str">
            <v>000A1VBAP</v>
          </cell>
          <cell r="F2478" t="str">
            <v>PCFG</v>
          </cell>
        </row>
        <row r="2479">
          <cell r="A2479" t="str">
            <v>XS2265368097</v>
          </cell>
          <cell r="B2479" t="str">
            <v>NOTES 80 GOLD ETC</v>
          </cell>
          <cell r="C2479">
            <v>54100</v>
          </cell>
          <cell r="D2479">
            <v>5971965</v>
          </cell>
          <cell r="E2479" t="str">
            <v>000A3GNPX</v>
          </cell>
          <cell r="F2479" t="str">
            <v>0IIA</v>
          </cell>
        </row>
        <row r="2480">
          <cell r="A2480" t="str">
            <v>XS2265369574</v>
          </cell>
          <cell r="B2480" t="str">
            <v>NOTES 80 SILBER ETC</v>
          </cell>
          <cell r="C2480">
            <v>54100</v>
          </cell>
          <cell r="D2480">
            <v>5971966</v>
          </cell>
          <cell r="E2480" t="str">
            <v>000A3GNP0</v>
          </cell>
          <cell r="F2480" t="str">
            <v>0IIB</v>
          </cell>
        </row>
        <row r="2481">
          <cell r="A2481" t="str">
            <v>XS2265369731</v>
          </cell>
          <cell r="B2481" t="str">
            <v>NOTES 80 PLATIN ETC</v>
          </cell>
          <cell r="C2481">
            <v>54100</v>
          </cell>
          <cell r="D2481">
            <v>5971967</v>
          </cell>
          <cell r="E2481" t="str">
            <v>000A3GNPZ</v>
          </cell>
          <cell r="F2481" t="str">
            <v>0IIC</v>
          </cell>
        </row>
        <row r="2482">
          <cell r="A2482" t="str">
            <v>XS2265370234</v>
          </cell>
          <cell r="B2482" t="str">
            <v>NOTES 80 PALLADIUM ETC</v>
          </cell>
          <cell r="C2482">
            <v>54100</v>
          </cell>
          <cell r="D2482">
            <v>5971968</v>
          </cell>
          <cell r="E2482" t="str">
            <v>000A3GNPY</v>
          </cell>
          <cell r="F2482" t="str">
            <v>0IID</v>
          </cell>
        </row>
        <row r="2483">
          <cell r="A2483" t="str">
            <v>SE0000106270</v>
          </cell>
          <cell r="B2483" t="str">
            <v>HENNES + MAURITZ B SK-125</v>
          </cell>
          <cell r="C2483">
            <v>54123</v>
          </cell>
          <cell r="D2483">
            <v>2506366</v>
          </cell>
          <cell r="E2483">
            <v>872318</v>
          </cell>
          <cell r="F2483" t="str">
            <v>HMSB</v>
          </cell>
        </row>
        <row r="2484">
          <cell r="A2484" t="str">
            <v>SE0000108649</v>
          </cell>
          <cell r="B2484" t="str">
            <v>ERICSSON A (FRIA)</v>
          </cell>
          <cell r="C2484">
            <v>54124</v>
          </cell>
          <cell r="D2484">
            <v>2506367</v>
          </cell>
          <cell r="E2484">
            <v>857463</v>
          </cell>
          <cell r="F2484" t="str">
            <v>ERCG</v>
          </cell>
        </row>
        <row r="2485">
          <cell r="A2485" t="str">
            <v>SE0000108656</v>
          </cell>
          <cell r="B2485" t="str">
            <v>ERICSSON B (FRIA)</v>
          </cell>
          <cell r="C2485">
            <v>54125</v>
          </cell>
          <cell r="D2485">
            <v>2506368</v>
          </cell>
          <cell r="E2485">
            <v>850001</v>
          </cell>
          <cell r="F2485" t="str">
            <v>ERCB</v>
          </cell>
        </row>
        <row r="2486">
          <cell r="A2486" t="str">
            <v>SE0008294334</v>
          </cell>
          <cell r="B2486" t="str">
            <v>ENDOMINES AB</v>
          </cell>
          <cell r="C2486">
            <v>294651</v>
          </cell>
          <cell r="D2486">
            <v>5673016</v>
          </cell>
          <cell r="E2486" t="str">
            <v>000A2AHZA</v>
          </cell>
          <cell r="F2486" t="str">
            <v>ED01</v>
          </cell>
        </row>
        <row r="2487">
          <cell r="A2487" t="str">
            <v>DE000ETFL029</v>
          </cell>
          <cell r="B2487" t="str">
            <v>DK EURO STOXX 50</v>
          </cell>
          <cell r="C2487">
            <v>54133</v>
          </cell>
          <cell r="D2487">
            <v>2506377</v>
          </cell>
          <cell r="E2487" t="str">
            <v>000ETFL02</v>
          </cell>
          <cell r="F2487" t="str">
            <v>EL4B</v>
          </cell>
        </row>
        <row r="2488">
          <cell r="A2488" t="str">
            <v>DE000ETFL078</v>
          </cell>
          <cell r="B2488" t="str">
            <v>DK EO STOXX SEL.DIVID.30</v>
          </cell>
          <cell r="C2488">
            <v>54133</v>
          </cell>
          <cell r="D2488">
            <v>2506378</v>
          </cell>
          <cell r="E2488" t="str">
            <v>000ETFL07</v>
          </cell>
          <cell r="F2488" t="str">
            <v>EL4G</v>
          </cell>
        </row>
        <row r="2489">
          <cell r="A2489" t="str">
            <v>DE000ETFL466</v>
          </cell>
          <cell r="B2489" t="str">
            <v>DEKA EO STOX.50 ESG U.ETF</v>
          </cell>
          <cell r="C2489">
            <v>54133</v>
          </cell>
          <cell r="D2489">
            <v>2506379</v>
          </cell>
          <cell r="E2489" t="str">
            <v>000ETFL46</v>
          </cell>
          <cell r="F2489" t="str">
            <v>ELFA</v>
          </cell>
        </row>
        <row r="2490">
          <cell r="A2490" t="str">
            <v>DE000ETFL482</v>
          </cell>
          <cell r="B2490" t="str">
            <v>DK EO ISTO.EX F.D.+ U.ETF</v>
          </cell>
          <cell r="C2490">
            <v>54133</v>
          </cell>
          <cell r="D2490">
            <v>2506380</v>
          </cell>
          <cell r="E2490" t="str">
            <v>000ETFL48</v>
          </cell>
          <cell r="F2490" t="str">
            <v>ELFC</v>
          </cell>
        </row>
        <row r="2491">
          <cell r="A2491" t="str">
            <v>DE000ETF9504</v>
          </cell>
          <cell r="B2491" t="str">
            <v>LY.1-LYX.EO STOX.50 U.E.I</v>
          </cell>
          <cell r="C2491">
            <v>54133</v>
          </cell>
          <cell r="D2491">
            <v>2506381</v>
          </cell>
          <cell r="E2491" t="str">
            <v>000ETF950</v>
          </cell>
          <cell r="F2491" t="str">
            <v>E950</v>
          </cell>
        </row>
        <row r="2492">
          <cell r="A2492" t="str">
            <v>DE0002635281</v>
          </cell>
          <cell r="B2492" t="str">
            <v>IS.EO ST.SEL.DIV.30 U.ETF</v>
          </cell>
          <cell r="C2492">
            <v>54133</v>
          </cell>
          <cell r="D2492">
            <v>2506382</v>
          </cell>
          <cell r="E2492">
            <v>263528</v>
          </cell>
          <cell r="F2492" t="str">
            <v>EXSG</v>
          </cell>
        </row>
        <row r="2493">
          <cell r="A2493" t="str">
            <v>DE0005933956</v>
          </cell>
          <cell r="B2493" t="str">
            <v>ISH.CORE EO STOX.50 U.ETF</v>
          </cell>
          <cell r="C2493">
            <v>54133</v>
          </cell>
          <cell r="D2493">
            <v>2506383</v>
          </cell>
          <cell r="E2493">
            <v>593395</v>
          </cell>
          <cell r="F2493" t="str">
            <v>EXW1</v>
          </cell>
        </row>
        <row r="2494">
          <cell r="A2494" t="str">
            <v>FR0007054358</v>
          </cell>
          <cell r="B2494" t="str">
            <v>LYX.EU.ST.50(DR)U.E. ACC</v>
          </cell>
          <cell r="C2494">
            <v>54133</v>
          </cell>
          <cell r="D2494">
            <v>2506384</v>
          </cell>
          <cell r="E2494">
            <v>798328</v>
          </cell>
          <cell r="F2494" t="str">
            <v>LYSX</v>
          </cell>
        </row>
        <row r="2495">
          <cell r="A2495" t="str">
            <v>FR0010424135</v>
          </cell>
          <cell r="B2495" t="str">
            <v>LYX.EURO ST.50D.(-1X)I. A</v>
          </cell>
          <cell r="C2495">
            <v>54133</v>
          </cell>
          <cell r="D2495">
            <v>2506385</v>
          </cell>
          <cell r="E2495" t="str">
            <v>000A0MNT8</v>
          </cell>
          <cell r="F2495" t="str">
            <v>LSK7</v>
          </cell>
        </row>
        <row r="2496">
          <cell r="A2496" t="str">
            <v>FR0010424143</v>
          </cell>
          <cell r="B2496" t="str">
            <v>LYX.EURO ST.50D.(-2X)I. A</v>
          </cell>
          <cell r="C2496">
            <v>54133</v>
          </cell>
          <cell r="D2496">
            <v>2506386</v>
          </cell>
          <cell r="E2496" t="str">
            <v>000A0MNT7</v>
          </cell>
          <cell r="F2496" t="str">
            <v>LSK8</v>
          </cell>
        </row>
        <row r="2497">
          <cell r="A2497" t="str">
            <v>FR0010468983</v>
          </cell>
          <cell r="B2497" t="str">
            <v>LYX.EURO ST.50D.(2X)L. A</v>
          </cell>
          <cell r="C2497">
            <v>54133</v>
          </cell>
          <cell r="D2497">
            <v>2506387</v>
          </cell>
          <cell r="E2497" t="str">
            <v>000LYX0BZ</v>
          </cell>
          <cell r="F2497" t="str">
            <v>LYMZ</v>
          </cell>
        </row>
        <row r="2498">
          <cell r="A2498" t="str">
            <v>FR0010757781</v>
          </cell>
          <cell r="B2498" t="str">
            <v>AMUNDI ETF SH.EOSTXX 50 D</v>
          </cell>
          <cell r="C2498">
            <v>54133</v>
          </cell>
          <cell r="D2498">
            <v>2506390</v>
          </cell>
          <cell r="E2498" t="str">
            <v>000A0X8ZY</v>
          </cell>
          <cell r="F2498" t="str">
            <v>18MS</v>
          </cell>
        </row>
        <row r="2499">
          <cell r="A2499" t="str">
            <v>FR0012739431</v>
          </cell>
          <cell r="B2499" t="str">
            <v>BNPPEFR-EU.S.50 UETF CEO</v>
          </cell>
          <cell r="C2499">
            <v>54133</v>
          </cell>
          <cell r="D2499">
            <v>2506391</v>
          </cell>
          <cell r="E2499" t="str">
            <v>000A14UTE</v>
          </cell>
          <cell r="F2499" t="str">
            <v>ETDD</v>
          </cell>
        </row>
        <row r="2500">
          <cell r="A2500" t="str">
            <v>FR0012740983</v>
          </cell>
          <cell r="B2500" t="str">
            <v>BNPPEFR-EU.S.50 UETF EOCD</v>
          </cell>
          <cell r="C2500">
            <v>54133</v>
          </cell>
          <cell r="D2500">
            <v>2506392</v>
          </cell>
          <cell r="E2500" t="str">
            <v>000A14UTF</v>
          </cell>
          <cell r="F2500" t="str">
            <v>ETBB</v>
          </cell>
        </row>
        <row r="2501">
          <cell r="A2501" t="str">
            <v>IE00BD5J2G21</v>
          </cell>
          <cell r="B2501" t="str">
            <v>ISHSII-EO STOXX50 X-F.EOA</v>
          </cell>
          <cell r="C2501">
            <v>54133</v>
          </cell>
          <cell r="D2501">
            <v>2506393</v>
          </cell>
          <cell r="E2501" t="str">
            <v>000A1W8RE</v>
          </cell>
          <cell r="F2501" t="str">
            <v>IUSR</v>
          </cell>
        </row>
        <row r="2502">
          <cell r="A2502" t="str">
            <v>IE00BZ4BMM98</v>
          </cell>
          <cell r="B2502" t="str">
            <v>IMIII-I.EO S.H.DI.L.VO. A</v>
          </cell>
          <cell r="C2502">
            <v>54133</v>
          </cell>
          <cell r="D2502">
            <v>2506394</v>
          </cell>
          <cell r="E2502" t="str">
            <v>000A2ABHF</v>
          </cell>
          <cell r="F2502" t="str">
            <v>EHDV</v>
          </cell>
        </row>
        <row r="2503">
          <cell r="A2503" t="str">
            <v>IE00B0M62S72</v>
          </cell>
          <cell r="B2503" t="str">
            <v>IS EURO DIVID.U.ETF EOD</v>
          </cell>
          <cell r="C2503">
            <v>54133</v>
          </cell>
          <cell r="D2503">
            <v>2506395</v>
          </cell>
          <cell r="E2503" t="str">
            <v>000A0HGV4</v>
          </cell>
          <cell r="F2503" t="str">
            <v>IQQA</v>
          </cell>
        </row>
        <row r="2504">
          <cell r="A2504" t="str">
            <v>IE00B5B5TG76</v>
          </cell>
          <cell r="B2504" t="str">
            <v>IM.-I.EURO STOXX 50 D</v>
          </cell>
          <cell r="C2504">
            <v>54133</v>
          </cell>
          <cell r="D2504">
            <v>2506396</v>
          </cell>
          <cell r="E2504" t="str">
            <v>000A0YESX</v>
          </cell>
          <cell r="F2504" t="str">
            <v>S6X0</v>
          </cell>
        </row>
        <row r="2505">
          <cell r="A2505" t="str">
            <v>IE00B53L3W79</v>
          </cell>
          <cell r="B2505" t="str">
            <v>ISHSVII-C.EO STXX50 EOACC</v>
          </cell>
          <cell r="C2505">
            <v>54133</v>
          </cell>
          <cell r="D2505">
            <v>2506397</v>
          </cell>
          <cell r="E2505" t="str">
            <v>000A0YEDJ</v>
          </cell>
          <cell r="F2505" t="str">
            <v>SXRT</v>
          </cell>
        </row>
        <row r="2506">
          <cell r="A2506" t="str">
            <v>IE00B60SWX25</v>
          </cell>
          <cell r="B2506" t="str">
            <v>IM.-I.EURO STOXX 50 A</v>
          </cell>
          <cell r="C2506">
            <v>54133</v>
          </cell>
          <cell r="D2506">
            <v>2506398</v>
          </cell>
          <cell r="E2506" t="str">
            <v>000A0RGCL</v>
          </cell>
          <cell r="F2506" t="str">
            <v>SC0D</v>
          </cell>
        </row>
        <row r="2507">
          <cell r="A2507" t="str">
            <v>IE0008471009</v>
          </cell>
          <cell r="B2507" t="str">
            <v>ISHSII-CORE E.STOXX50 EOD</v>
          </cell>
          <cell r="C2507">
            <v>54133</v>
          </cell>
          <cell r="D2507">
            <v>2506399</v>
          </cell>
          <cell r="E2507">
            <v>935927</v>
          </cell>
          <cell r="F2507" t="str">
            <v>EUN2</v>
          </cell>
        </row>
        <row r="2508">
          <cell r="A2508" t="str">
            <v>LU0136234068</v>
          </cell>
          <cell r="B2508" t="str">
            <v>UBS-EURO STOXX50UETF EOAD</v>
          </cell>
          <cell r="C2508">
            <v>54133</v>
          </cell>
          <cell r="D2508">
            <v>2506400</v>
          </cell>
          <cell r="E2508">
            <v>794357</v>
          </cell>
          <cell r="F2508" t="str">
            <v>UIM1</v>
          </cell>
        </row>
        <row r="2509">
          <cell r="A2509" t="str">
            <v>LU0274211217</v>
          </cell>
          <cell r="B2509" t="str">
            <v>XTR.EURO STOXX 50 1D</v>
          </cell>
          <cell r="C2509">
            <v>54133</v>
          </cell>
          <cell r="D2509">
            <v>2506401</v>
          </cell>
          <cell r="E2509" t="str">
            <v>000DBX1EU</v>
          </cell>
          <cell r="F2509" t="str">
            <v>DBXE</v>
          </cell>
        </row>
        <row r="2510">
          <cell r="A2510" t="str">
            <v>LU0292095535</v>
          </cell>
          <cell r="B2510" t="str">
            <v>XTR.EO STOXX QUAL.DIV.1D</v>
          </cell>
          <cell r="C2510">
            <v>54133</v>
          </cell>
          <cell r="D2510">
            <v>2506402</v>
          </cell>
          <cell r="E2510" t="str">
            <v>000DBX1D3</v>
          </cell>
          <cell r="F2510" t="str">
            <v>DXSA</v>
          </cell>
        </row>
        <row r="2511">
          <cell r="A2511" t="str">
            <v>LU0292106753</v>
          </cell>
          <cell r="B2511" t="str">
            <v>XTR.EU.ST.50 SH.DA.SW. 1C</v>
          </cell>
          <cell r="C2511">
            <v>54133</v>
          </cell>
          <cell r="D2511">
            <v>2506403</v>
          </cell>
          <cell r="E2511" t="str">
            <v>000DBX1SS</v>
          </cell>
          <cell r="F2511" t="str">
            <v>DXSP</v>
          </cell>
        </row>
        <row r="2512">
          <cell r="A2512" t="str">
            <v>LU0378434236</v>
          </cell>
          <cell r="B2512" t="str">
            <v>LYX EURO ST DIV 30 ETF I</v>
          </cell>
          <cell r="C2512">
            <v>54133</v>
          </cell>
          <cell r="D2512">
            <v>2506405</v>
          </cell>
          <cell r="E2512" t="str">
            <v>000ETF051</v>
          </cell>
          <cell r="F2512" t="str">
            <v>C051</v>
          </cell>
        </row>
        <row r="2513">
          <cell r="A2513" t="str">
            <v>LU0380865021</v>
          </cell>
          <cell r="B2513" t="str">
            <v>XTR.EURO STOXX 50 1C</v>
          </cell>
          <cell r="C2513">
            <v>54133</v>
          </cell>
          <cell r="D2513">
            <v>2506406</v>
          </cell>
          <cell r="E2513" t="str">
            <v>000DBX1ET</v>
          </cell>
          <cell r="F2513" t="str">
            <v>DXET</v>
          </cell>
        </row>
        <row r="2514">
          <cell r="A2514" t="str">
            <v>LU0392496856</v>
          </cell>
          <cell r="B2514" t="str">
            <v>LYX EU ST50  -1XINV ETF I</v>
          </cell>
          <cell r="C2514">
            <v>54133</v>
          </cell>
          <cell r="D2514">
            <v>2506407</v>
          </cell>
          <cell r="E2514" t="str">
            <v>000ETF052</v>
          </cell>
          <cell r="F2514" t="str">
            <v>C052</v>
          </cell>
        </row>
        <row r="2515">
          <cell r="A2515" t="str">
            <v>LU0392496930</v>
          </cell>
          <cell r="B2515" t="str">
            <v>LYX EU ST50  2X LEV ETF I</v>
          </cell>
          <cell r="C2515">
            <v>54133</v>
          </cell>
          <cell r="D2515">
            <v>2506408</v>
          </cell>
          <cell r="E2515" t="str">
            <v>000ETF053</v>
          </cell>
          <cell r="F2515" t="str">
            <v>C053</v>
          </cell>
        </row>
        <row r="2516">
          <cell r="A2516" t="str">
            <v>LU0908501215</v>
          </cell>
          <cell r="B2516" t="str">
            <v>LYXOR I.-CO.EO ST.50(DR)A</v>
          </cell>
          <cell r="C2516">
            <v>54133</v>
          </cell>
          <cell r="D2516">
            <v>2650641</v>
          </cell>
          <cell r="E2516" t="str">
            <v>000LYX0Q2</v>
          </cell>
          <cell r="F2516" t="str">
            <v>MSED</v>
          </cell>
        </row>
        <row r="2517">
          <cell r="A2517" t="str">
            <v>IE00BF4R5F15</v>
          </cell>
          <cell r="B2517" t="str">
            <v>VANG.EURO STOXX 50 EOD</v>
          </cell>
          <cell r="C2517">
            <v>54133</v>
          </cell>
          <cell r="D2517">
            <v>2749256</v>
          </cell>
          <cell r="E2517" t="str">
            <v>000A2DXRA</v>
          </cell>
          <cell r="F2517" t="str">
            <v>VX5E</v>
          </cell>
        </row>
        <row r="2518">
          <cell r="A2518" t="str">
            <v>LU1681047236</v>
          </cell>
          <cell r="B2518" t="str">
            <v>AIS-AM.EUR.STX50 EOC</v>
          </cell>
          <cell r="C2518">
            <v>54133</v>
          </cell>
          <cell r="D2518">
            <v>2993649</v>
          </cell>
          <cell r="E2518" t="str">
            <v>000A2H59L</v>
          </cell>
          <cell r="F2518" t="str">
            <v>V50A</v>
          </cell>
        </row>
        <row r="2519">
          <cell r="A2519" t="str">
            <v>LU1681047319</v>
          </cell>
          <cell r="B2519" t="str">
            <v>AIS-AM.EUR.STX50 EOD</v>
          </cell>
          <cell r="C2519">
            <v>54133</v>
          </cell>
          <cell r="D2519">
            <v>2993650</v>
          </cell>
          <cell r="E2519" t="str">
            <v>000A2H59M</v>
          </cell>
          <cell r="F2519" t="str">
            <v>V50D</v>
          </cell>
        </row>
        <row r="2520">
          <cell r="A2520" t="str">
            <v>IE00BDZVHF28</v>
          </cell>
          <cell r="B2520" t="str">
            <v>ISHSII-EO STOXX50 X-F.EOD</v>
          </cell>
          <cell r="C2520">
            <v>54133</v>
          </cell>
          <cell r="D2520">
            <v>3119692</v>
          </cell>
          <cell r="E2520" t="str">
            <v>000A2JDYN</v>
          </cell>
          <cell r="F2520" t="str">
            <v>IBC8</v>
          </cell>
        </row>
        <row r="2521">
          <cell r="A2521" t="str">
            <v>IE00B4K6B022</v>
          </cell>
          <cell r="B2521" t="str">
            <v>HSBC EURO STOXX 50 UC.ETF</v>
          </cell>
          <cell r="C2521">
            <v>54133</v>
          </cell>
          <cell r="D2521">
            <v>5035582</v>
          </cell>
          <cell r="E2521" t="str">
            <v>000A0YF4H</v>
          </cell>
          <cell r="F2521" t="str">
            <v>H4ZA</v>
          </cell>
        </row>
        <row r="2522">
          <cell r="A2522" t="str">
            <v>LU0908501488</v>
          </cell>
          <cell r="B2522" t="str">
            <v>LIF-COR.E.ST50 EOD</v>
          </cell>
          <cell r="C2522">
            <v>54133</v>
          </cell>
          <cell r="D2522">
            <v>5568338</v>
          </cell>
          <cell r="E2522" t="str">
            <v>000LYX049</v>
          </cell>
          <cell r="F2522" t="str">
            <v>MTDB</v>
          </cell>
        </row>
        <row r="2523">
          <cell r="A2523" t="str">
            <v>US0010551028</v>
          </cell>
          <cell r="B2523" t="str">
            <v>AFLAC INC.        DL -,10</v>
          </cell>
          <cell r="C2523">
            <v>323981</v>
          </cell>
          <cell r="D2523">
            <v>5988590</v>
          </cell>
          <cell r="E2523">
            <v>853081</v>
          </cell>
          <cell r="F2523" t="str">
            <v>AFL</v>
          </cell>
        </row>
        <row r="2524">
          <cell r="A2524" t="str">
            <v>US0010841023</v>
          </cell>
          <cell r="B2524" t="str">
            <v>AGCO CORP.         DL-,01</v>
          </cell>
          <cell r="C2524">
            <v>214835</v>
          </cell>
          <cell r="D2524">
            <v>4878426</v>
          </cell>
          <cell r="E2524">
            <v>888282</v>
          </cell>
          <cell r="F2524" t="str">
            <v>AGJ</v>
          </cell>
        </row>
        <row r="2525">
          <cell r="A2525" t="str">
            <v>US00123Q1040</v>
          </cell>
          <cell r="B2525" t="str">
            <v>AGNC INV.CORP.    DL-,001</v>
          </cell>
          <cell r="C2525">
            <v>323982</v>
          </cell>
          <cell r="D2525">
            <v>5988591</v>
          </cell>
          <cell r="E2525" t="str">
            <v>000A2AR58</v>
          </cell>
          <cell r="F2525" t="str">
            <v>4OQ1</v>
          </cell>
        </row>
        <row r="2526">
          <cell r="A2526" t="str">
            <v>US00130H1059</v>
          </cell>
          <cell r="B2526" t="str">
            <v>AES CORP.          DL-,01</v>
          </cell>
          <cell r="C2526">
            <v>199696</v>
          </cell>
          <cell r="D2526">
            <v>4704744</v>
          </cell>
          <cell r="E2526">
            <v>882177</v>
          </cell>
          <cell r="F2526" t="str">
            <v>AES</v>
          </cell>
        </row>
        <row r="2527">
          <cell r="A2527" t="str">
            <v>US00206R1023</v>
          </cell>
          <cell r="B2527" t="str">
            <v>AT + T INC.          DL 1</v>
          </cell>
          <cell r="C2527">
            <v>54137</v>
          </cell>
          <cell r="D2527">
            <v>2506414</v>
          </cell>
          <cell r="E2527" t="str">
            <v>000A0HL9Z</v>
          </cell>
          <cell r="F2527" t="str">
            <v>SOBA</v>
          </cell>
        </row>
        <row r="2528">
          <cell r="A2528" t="str">
            <v>US0028241000</v>
          </cell>
          <cell r="B2528" t="str">
            <v>ABBOTT LABS</v>
          </cell>
          <cell r="C2528">
            <v>54138</v>
          </cell>
          <cell r="D2528">
            <v>2506415</v>
          </cell>
          <cell r="E2528">
            <v>850103</v>
          </cell>
          <cell r="F2528" t="str">
            <v>ABL</v>
          </cell>
        </row>
        <row r="2529">
          <cell r="A2529" t="str">
            <v>US00287Y1091</v>
          </cell>
          <cell r="B2529" t="str">
            <v>ABBVIE INC.        DL-,01</v>
          </cell>
          <cell r="C2529">
            <v>176184</v>
          </cell>
          <cell r="D2529">
            <v>4473165</v>
          </cell>
          <cell r="E2529" t="str">
            <v>000A1J84E</v>
          </cell>
          <cell r="F2529" t="str">
            <v>4AB</v>
          </cell>
        </row>
        <row r="2530">
          <cell r="A2530" t="str">
            <v>US0028962076</v>
          </cell>
          <cell r="B2530" t="str">
            <v>ABERCROMBIE + FITCH A</v>
          </cell>
          <cell r="C2530">
            <v>245289</v>
          </cell>
          <cell r="D2530">
            <v>5302632</v>
          </cell>
          <cell r="E2530">
            <v>903016</v>
          </cell>
          <cell r="F2530" t="str">
            <v>AFT</v>
          </cell>
        </row>
        <row r="2531">
          <cell r="A2531" t="str">
            <v>US00507V1098</v>
          </cell>
          <cell r="B2531" t="str">
            <v>ACTIVISION BLIZZARD INC.</v>
          </cell>
          <cell r="C2531">
            <v>180768</v>
          </cell>
          <cell r="D2531">
            <v>4520898</v>
          </cell>
          <cell r="E2531" t="str">
            <v>000A0Q4K4</v>
          </cell>
          <cell r="F2531" t="str">
            <v>AIY</v>
          </cell>
        </row>
        <row r="2532">
          <cell r="A2532" t="str">
            <v>US00650F1093</v>
          </cell>
          <cell r="B2532" t="str">
            <v>AD.BIOTECH.CORP. DL-,0001</v>
          </cell>
          <cell r="C2532">
            <v>245290</v>
          </cell>
          <cell r="D2532">
            <v>5302633</v>
          </cell>
          <cell r="E2532" t="str">
            <v>000A2PLR5</v>
          </cell>
          <cell r="F2532" t="str">
            <v>1HM</v>
          </cell>
        </row>
        <row r="2533">
          <cell r="A2533" t="str">
            <v>US00724F1012</v>
          </cell>
          <cell r="B2533" t="str">
            <v>ADOBE INC.</v>
          </cell>
          <cell r="C2533">
            <v>166795</v>
          </cell>
          <cell r="D2533">
            <v>4374668</v>
          </cell>
          <cell r="E2533">
            <v>871981</v>
          </cell>
          <cell r="F2533" t="str">
            <v>ADB</v>
          </cell>
        </row>
        <row r="2534">
          <cell r="A2534" t="str">
            <v>US0079031078</v>
          </cell>
          <cell r="B2534" t="str">
            <v>ADVANCED MIC.DEV.  DL-,01</v>
          </cell>
          <cell r="C2534">
            <v>54141</v>
          </cell>
          <cell r="D2534">
            <v>2506418</v>
          </cell>
          <cell r="E2534">
            <v>863186</v>
          </cell>
          <cell r="F2534" t="str">
            <v>AMD</v>
          </cell>
        </row>
        <row r="2535">
          <cell r="A2535" t="str">
            <v>US0079241032</v>
          </cell>
          <cell r="B2535" t="str">
            <v>AEGON NV EO 0,12 NY REG.1</v>
          </cell>
          <cell r="C2535">
            <v>54142</v>
          </cell>
          <cell r="D2535">
            <v>2506419</v>
          </cell>
          <cell r="E2535">
            <v>873131</v>
          </cell>
          <cell r="F2535" t="str">
            <v>AENF</v>
          </cell>
        </row>
        <row r="2536">
          <cell r="A2536" t="str">
            <v>US0090661010</v>
          </cell>
          <cell r="B2536" t="str">
            <v>AIRBNB INC.     DL-,01</v>
          </cell>
          <cell r="C2536">
            <v>319997</v>
          </cell>
          <cell r="D2536">
            <v>5956023</v>
          </cell>
          <cell r="E2536" t="str">
            <v>000A2QG35</v>
          </cell>
          <cell r="F2536" t="str">
            <v>6Z1</v>
          </cell>
        </row>
        <row r="2537">
          <cell r="A2537" t="str">
            <v>US0091581068</v>
          </cell>
          <cell r="B2537" t="str">
            <v>AIR PROD. CHEM.      DL 1</v>
          </cell>
          <cell r="C2537">
            <v>323983</v>
          </cell>
          <cell r="D2537">
            <v>5988592</v>
          </cell>
          <cell r="E2537">
            <v>854912</v>
          </cell>
          <cell r="F2537" t="str">
            <v>AP3</v>
          </cell>
        </row>
        <row r="2538">
          <cell r="A2538" t="str">
            <v>US00971T1016</v>
          </cell>
          <cell r="B2538" t="str">
            <v>AKAMAI TECH.       DL-,01</v>
          </cell>
          <cell r="C2538">
            <v>187266</v>
          </cell>
          <cell r="D2538">
            <v>4582000</v>
          </cell>
          <cell r="E2538">
            <v>928906</v>
          </cell>
          <cell r="F2538" t="str">
            <v>AK3</v>
          </cell>
        </row>
        <row r="2539">
          <cell r="A2539" t="str">
            <v>US0126531013</v>
          </cell>
          <cell r="B2539" t="str">
            <v>ALBEMARLE CORP.    DL-,01</v>
          </cell>
          <cell r="C2539">
            <v>323984</v>
          </cell>
          <cell r="D2539">
            <v>5988593</v>
          </cell>
          <cell r="E2539">
            <v>890167</v>
          </cell>
          <cell r="F2539" t="str">
            <v>AMC</v>
          </cell>
        </row>
        <row r="2540">
          <cell r="A2540" t="str">
            <v>US0130911037</v>
          </cell>
          <cell r="B2540" t="str">
            <v>ALBERTSONS COS INC.DL-001</v>
          </cell>
          <cell r="C2540">
            <v>326806</v>
          </cell>
          <cell r="D2540">
            <v>6014092</v>
          </cell>
          <cell r="E2540" t="str">
            <v>000A14YJM</v>
          </cell>
          <cell r="F2540" t="str">
            <v>27S</v>
          </cell>
        </row>
        <row r="2541">
          <cell r="A2541" t="str">
            <v>US0138721065</v>
          </cell>
          <cell r="B2541" t="str">
            <v>ALCOA CORP. O.N.</v>
          </cell>
          <cell r="C2541">
            <v>197845</v>
          </cell>
          <cell r="D2541">
            <v>4688439</v>
          </cell>
          <cell r="E2541" t="str">
            <v>000A2ASZ7</v>
          </cell>
          <cell r="F2541">
            <v>185</v>
          </cell>
        </row>
        <row r="2542">
          <cell r="A2542" t="str">
            <v>US0153511094</v>
          </cell>
          <cell r="B2542" t="str">
            <v>ALEXION PHARMAC. DL-,0001</v>
          </cell>
          <cell r="C2542">
            <v>54143</v>
          </cell>
          <cell r="D2542">
            <v>2506420</v>
          </cell>
          <cell r="E2542">
            <v>899527</v>
          </cell>
          <cell r="F2542" t="str">
            <v>AXP</v>
          </cell>
        </row>
        <row r="2543">
          <cell r="A2543" t="str">
            <v>US01609W1027</v>
          </cell>
          <cell r="B2543" t="str">
            <v>ALIBABA GR.HLDG SP.ADR 8</v>
          </cell>
          <cell r="C2543">
            <v>54144</v>
          </cell>
          <cell r="D2543">
            <v>2506421</v>
          </cell>
          <cell r="E2543" t="str">
            <v>000A117ME</v>
          </cell>
          <cell r="F2543" t="str">
            <v>AHLA</v>
          </cell>
        </row>
        <row r="2544">
          <cell r="A2544" t="str">
            <v>US0162551016</v>
          </cell>
          <cell r="B2544" t="str">
            <v>ALIGN TECHNOLOGY DL-,0001</v>
          </cell>
          <cell r="C2544">
            <v>323985</v>
          </cell>
          <cell r="D2544">
            <v>5988594</v>
          </cell>
          <cell r="E2544">
            <v>590375</v>
          </cell>
          <cell r="F2544" t="str">
            <v>AFW</v>
          </cell>
        </row>
        <row r="2545">
          <cell r="A2545" t="str">
            <v>US01741R1023</v>
          </cell>
          <cell r="B2545" t="str">
            <v>ALLEGHENY TECHNOL. DL-,01</v>
          </cell>
          <cell r="C2545">
            <v>326807</v>
          </cell>
          <cell r="D2545">
            <v>6014093</v>
          </cell>
          <cell r="E2545">
            <v>931083</v>
          </cell>
          <cell r="F2545" t="str">
            <v>ATD</v>
          </cell>
        </row>
        <row r="2546">
          <cell r="A2546" t="str">
            <v>US0200021014</v>
          </cell>
          <cell r="B2546" t="str">
            <v>ALLSTATE CORP.     DL-,01</v>
          </cell>
          <cell r="C2546">
            <v>187267</v>
          </cell>
          <cell r="D2546">
            <v>4582001</v>
          </cell>
          <cell r="E2546">
            <v>886429</v>
          </cell>
          <cell r="F2546" t="str">
            <v>ALS</v>
          </cell>
        </row>
        <row r="2547">
          <cell r="A2547" t="str">
            <v>US02005N1000</v>
          </cell>
          <cell r="B2547" t="str">
            <v>ALLY FINANCIAL INC.DL-,10</v>
          </cell>
          <cell r="C2547">
            <v>323986</v>
          </cell>
          <cell r="D2547">
            <v>5988595</v>
          </cell>
          <cell r="E2547" t="str">
            <v>000A1W2MF</v>
          </cell>
          <cell r="F2547" t="str">
            <v>GMZ</v>
          </cell>
        </row>
        <row r="2548">
          <cell r="A2548" t="str">
            <v>US02043Q1076</v>
          </cell>
          <cell r="B2548" t="str">
            <v>ALNYLAM PHARMACE.DL-,0001</v>
          </cell>
          <cell r="C2548">
            <v>190398</v>
          </cell>
          <cell r="D2548">
            <v>4599429</v>
          </cell>
          <cell r="E2548" t="str">
            <v>000A0CBCK</v>
          </cell>
          <cell r="F2548" t="str">
            <v>DUL</v>
          </cell>
        </row>
        <row r="2549">
          <cell r="A2549" t="str">
            <v>US02079K1079</v>
          </cell>
          <cell r="B2549" t="str">
            <v>ALPHABET INC.CL C DL-,001</v>
          </cell>
          <cell r="C2549">
            <v>54146</v>
          </cell>
          <cell r="D2549">
            <v>2506423</v>
          </cell>
          <cell r="E2549" t="str">
            <v>000A14Y6H</v>
          </cell>
          <cell r="F2549" t="str">
            <v>ABEC</v>
          </cell>
        </row>
        <row r="2550">
          <cell r="A2550" t="str">
            <v>US02079K3059</v>
          </cell>
          <cell r="B2550" t="str">
            <v>ALPHABET INC.CL.A DL-,001</v>
          </cell>
          <cell r="C2550">
            <v>54147</v>
          </cell>
          <cell r="D2550">
            <v>2506424</v>
          </cell>
          <cell r="E2550" t="str">
            <v>000A14Y6F</v>
          </cell>
          <cell r="F2550" t="str">
            <v>ABEA</v>
          </cell>
        </row>
        <row r="2551">
          <cell r="A2551" t="str">
            <v>US02156B1035</v>
          </cell>
          <cell r="B2551" t="str">
            <v>ALTERYX INC. A DL-,0001</v>
          </cell>
          <cell r="C2551">
            <v>323987</v>
          </cell>
          <cell r="D2551">
            <v>5988596</v>
          </cell>
          <cell r="E2551" t="str">
            <v>000A2DME9</v>
          </cell>
          <cell r="F2551" t="str">
            <v>3AI</v>
          </cell>
        </row>
        <row r="2552">
          <cell r="A2552" t="str">
            <v>US02208R1068</v>
          </cell>
          <cell r="B2552" t="str">
            <v>ALTRA INDL MOTION DL-,001</v>
          </cell>
          <cell r="C2552">
            <v>326808</v>
          </cell>
          <cell r="D2552">
            <v>6014094</v>
          </cell>
          <cell r="E2552" t="str">
            <v>000A0LGD8</v>
          </cell>
          <cell r="F2552" t="str">
            <v>XQB</v>
          </cell>
        </row>
        <row r="2553">
          <cell r="A2553" t="str">
            <v>US02209S1033</v>
          </cell>
          <cell r="B2553" t="str">
            <v>ALTRIA GRP INC.   DL-,333</v>
          </cell>
          <cell r="C2553">
            <v>54149</v>
          </cell>
          <cell r="D2553">
            <v>2506426</v>
          </cell>
          <cell r="E2553">
            <v>200417</v>
          </cell>
          <cell r="F2553" t="str">
            <v>PHM7</v>
          </cell>
        </row>
        <row r="2554">
          <cell r="A2554" t="str">
            <v>US0231351067</v>
          </cell>
          <cell r="B2554" t="str">
            <v>AMAZON.COM INC.    DL-,01</v>
          </cell>
          <cell r="C2554">
            <v>54150</v>
          </cell>
          <cell r="D2554">
            <v>2506427</v>
          </cell>
          <cell r="E2554">
            <v>906866</v>
          </cell>
          <cell r="F2554" t="str">
            <v>AMZ</v>
          </cell>
        </row>
        <row r="2555">
          <cell r="A2555" t="str">
            <v>US0236081024</v>
          </cell>
          <cell r="B2555" t="str">
            <v>AMEREN CORP.       DL-,01</v>
          </cell>
          <cell r="C2555">
            <v>323988</v>
          </cell>
          <cell r="D2555">
            <v>5988597</v>
          </cell>
          <cell r="E2555">
            <v>911535</v>
          </cell>
          <cell r="F2555" t="str">
            <v>AE4</v>
          </cell>
        </row>
        <row r="2556">
          <cell r="A2556" t="str">
            <v>US02376R1023</v>
          </cell>
          <cell r="B2556" t="str">
            <v>AMERICAN AIRLINES GRP</v>
          </cell>
          <cell r="C2556">
            <v>187257</v>
          </cell>
          <cell r="D2556">
            <v>4581991</v>
          </cell>
          <cell r="E2556" t="str">
            <v>000A1W97M</v>
          </cell>
          <cell r="F2556" t="str">
            <v>A1G</v>
          </cell>
        </row>
        <row r="2557">
          <cell r="A2557" t="str">
            <v>US0255371017</v>
          </cell>
          <cell r="B2557" t="str">
            <v>AMER. EL. PWR     DL 6,50</v>
          </cell>
          <cell r="C2557">
            <v>187268</v>
          </cell>
          <cell r="D2557">
            <v>4582002</v>
          </cell>
          <cell r="E2557">
            <v>850222</v>
          </cell>
          <cell r="F2557" t="str">
            <v>AEP</v>
          </cell>
        </row>
        <row r="2558">
          <cell r="A2558" t="str">
            <v>US0258161092</v>
          </cell>
          <cell r="B2558" t="str">
            <v>AMER. EXPRESS     DL -,20</v>
          </cell>
          <cell r="C2558">
            <v>54152</v>
          </cell>
          <cell r="D2558">
            <v>2506429</v>
          </cell>
          <cell r="E2558">
            <v>850226</v>
          </cell>
          <cell r="F2558" t="str">
            <v>AEC1</v>
          </cell>
        </row>
        <row r="2559">
          <cell r="A2559" t="str">
            <v>US0268747849</v>
          </cell>
          <cell r="B2559" t="str">
            <v>AMER.INTL GRP NEW DL 2,50</v>
          </cell>
          <cell r="C2559">
            <v>54153</v>
          </cell>
          <cell r="D2559">
            <v>2506430</v>
          </cell>
          <cell r="E2559" t="str">
            <v>000A0X88Z</v>
          </cell>
          <cell r="F2559" t="str">
            <v>AINN</v>
          </cell>
        </row>
        <row r="2560">
          <cell r="A2560" t="str">
            <v>US03027X1000</v>
          </cell>
          <cell r="B2560" t="str">
            <v>AMERICAN TOWER DL -,01</v>
          </cell>
          <cell r="C2560">
            <v>323989</v>
          </cell>
          <cell r="D2560">
            <v>5988598</v>
          </cell>
          <cell r="E2560" t="str">
            <v>000A1JRLA</v>
          </cell>
          <cell r="F2560" t="str">
            <v>A0T</v>
          </cell>
        </row>
        <row r="2561">
          <cell r="A2561" t="str">
            <v>US0304201033</v>
          </cell>
          <cell r="B2561" t="str">
            <v>AMERICAN WATER WKS DL-,01</v>
          </cell>
          <cell r="C2561">
            <v>190118</v>
          </cell>
          <cell r="D2561">
            <v>4593369</v>
          </cell>
          <cell r="E2561" t="str">
            <v>000A0NJ38</v>
          </cell>
          <cell r="F2561" t="str">
            <v>AWC</v>
          </cell>
        </row>
        <row r="2562">
          <cell r="A2562" t="str">
            <v>US03064D1081</v>
          </cell>
          <cell r="B2562" t="str">
            <v>AMERICOLD RLTY TR. DL-,01</v>
          </cell>
          <cell r="C2562">
            <v>323990</v>
          </cell>
          <cell r="D2562">
            <v>5988599</v>
          </cell>
          <cell r="E2562" t="str">
            <v>000A0Q9XQ</v>
          </cell>
          <cell r="F2562" t="str">
            <v>YAR</v>
          </cell>
        </row>
        <row r="2563">
          <cell r="A2563" t="str">
            <v>US03073E1055</v>
          </cell>
          <cell r="B2563" t="str">
            <v>AMERISOURCEBERGEN  DL-,01</v>
          </cell>
          <cell r="C2563">
            <v>323991</v>
          </cell>
          <cell r="D2563">
            <v>5988600</v>
          </cell>
          <cell r="E2563">
            <v>766149</v>
          </cell>
          <cell r="F2563" t="str">
            <v>ABG</v>
          </cell>
        </row>
        <row r="2564">
          <cell r="A2564" t="str">
            <v>US03076C1062</v>
          </cell>
          <cell r="B2564" t="str">
            <v>AMERIPRISE FINL    DL-,01</v>
          </cell>
          <cell r="C2564">
            <v>199697</v>
          </cell>
          <cell r="D2564">
            <v>4704745</v>
          </cell>
          <cell r="E2564" t="str">
            <v>000A0F55S</v>
          </cell>
          <cell r="F2564" t="str">
            <v>A4S</v>
          </cell>
        </row>
        <row r="2565">
          <cell r="A2565" t="str">
            <v>US0311001004</v>
          </cell>
          <cell r="B2565" t="str">
            <v>AMETEK INC.        DL-,01</v>
          </cell>
          <cell r="C2565">
            <v>323992</v>
          </cell>
          <cell r="D2565">
            <v>5988601</v>
          </cell>
          <cell r="E2565">
            <v>908668</v>
          </cell>
          <cell r="F2565" t="str">
            <v>AK1</v>
          </cell>
        </row>
        <row r="2566">
          <cell r="A2566" t="str">
            <v>US0311621009</v>
          </cell>
          <cell r="B2566" t="str">
            <v>AMGEN INC.       DL-,0001</v>
          </cell>
          <cell r="C2566">
            <v>54155</v>
          </cell>
          <cell r="D2566">
            <v>2506432</v>
          </cell>
          <cell r="E2566">
            <v>867900</v>
          </cell>
          <cell r="F2566" t="str">
            <v>AMG</v>
          </cell>
        </row>
        <row r="2567">
          <cell r="A2567" t="str">
            <v>US0320951017</v>
          </cell>
          <cell r="B2567" t="str">
            <v>AMPHENOL CORP.  A DL-,001</v>
          </cell>
          <cell r="C2567">
            <v>323993</v>
          </cell>
          <cell r="D2567">
            <v>5988602</v>
          </cell>
          <cell r="E2567">
            <v>882749</v>
          </cell>
          <cell r="F2567" t="str">
            <v>XPH</v>
          </cell>
        </row>
        <row r="2568">
          <cell r="A2568" t="str">
            <v>US0326541051</v>
          </cell>
          <cell r="B2568" t="str">
            <v>ANALOG DEVICES INC.DL-166</v>
          </cell>
          <cell r="C2568">
            <v>184952</v>
          </cell>
          <cell r="D2568">
            <v>4542819</v>
          </cell>
          <cell r="E2568">
            <v>862485</v>
          </cell>
          <cell r="F2568" t="str">
            <v>ANL</v>
          </cell>
        </row>
        <row r="2569">
          <cell r="A2569" t="str">
            <v>US03485P3001</v>
          </cell>
          <cell r="B2569" t="str">
            <v>ANGLO AMERICAN SP.ADR 1/2</v>
          </cell>
          <cell r="C2569">
            <v>54156</v>
          </cell>
          <cell r="D2569">
            <v>2506433</v>
          </cell>
          <cell r="E2569" t="str">
            <v>000A143BR</v>
          </cell>
          <cell r="F2569" t="str">
            <v>NGLD</v>
          </cell>
        </row>
        <row r="2570">
          <cell r="A2570" t="str">
            <v>US0357104092</v>
          </cell>
          <cell r="B2570" t="str">
            <v>ANNALY CAP.MGMT   DL -,01</v>
          </cell>
          <cell r="C2570">
            <v>323994</v>
          </cell>
          <cell r="D2570">
            <v>5988603</v>
          </cell>
          <cell r="E2570">
            <v>909823</v>
          </cell>
          <cell r="F2570" t="str">
            <v>AAY</v>
          </cell>
        </row>
        <row r="2571">
          <cell r="A2571" t="str">
            <v>US03662Q1058</v>
          </cell>
          <cell r="B2571" t="str">
            <v>ANSYS INC.         DL-,01</v>
          </cell>
          <cell r="C2571">
            <v>194044</v>
          </cell>
          <cell r="D2571">
            <v>4614341</v>
          </cell>
          <cell r="E2571">
            <v>901492</v>
          </cell>
          <cell r="F2571" t="str">
            <v>AKX</v>
          </cell>
        </row>
        <row r="2572">
          <cell r="A2572" t="str">
            <v>US0367521038</v>
          </cell>
          <cell r="B2572" t="str">
            <v>ANTHEM INC.        DL-,01</v>
          </cell>
          <cell r="C2572">
            <v>323995</v>
          </cell>
          <cell r="D2572">
            <v>5988604</v>
          </cell>
          <cell r="E2572" t="str">
            <v>000A12FMV</v>
          </cell>
          <cell r="F2572" t="str">
            <v>A58</v>
          </cell>
        </row>
        <row r="2573">
          <cell r="A2573" t="str">
            <v>US0374111054</v>
          </cell>
          <cell r="B2573" t="str">
            <v>APACHE CORP.     DL -,625</v>
          </cell>
          <cell r="C2573">
            <v>323996</v>
          </cell>
          <cell r="D2573">
            <v>5988605</v>
          </cell>
          <cell r="E2573">
            <v>857530</v>
          </cell>
          <cell r="F2573" t="str">
            <v>APA</v>
          </cell>
        </row>
        <row r="2574">
          <cell r="A2574" t="str">
            <v>US0378331005</v>
          </cell>
          <cell r="B2574" t="str">
            <v>APPLE INC.</v>
          </cell>
          <cell r="C2574">
            <v>54157</v>
          </cell>
          <cell r="D2574">
            <v>2506434</v>
          </cell>
          <cell r="E2574">
            <v>865985</v>
          </cell>
          <cell r="F2574" t="str">
            <v>APC</v>
          </cell>
        </row>
        <row r="2575">
          <cell r="A2575" t="str">
            <v>US0382221051</v>
          </cell>
          <cell r="B2575" t="str">
            <v>APPLIED MATERIALS INC.</v>
          </cell>
          <cell r="C2575">
            <v>54158</v>
          </cell>
          <cell r="D2575">
            <v>2506435</v>
          </cell>
          <cell r="E2575">
            <v>865177</v>
          </cell>
          <cell r="F2575" t="str">
            <v>AP2</v>
          </cell>
        </row>
        <row r="2576">
          <cell r="A2576" t="str">
            <v>US03938L2034</v>
          </cell>
          <cell r="B2576" t="str">
            <v>ARCELORMITTAL NY SHS/1 ON</v>
          </cell>
          <cell r="C2576">
            <v>54159</v>
          </cell>
          <cell r="D2576">
            <v>2506436</v>
          </cell>
          <cell r="E2576" t="str">
            <v>000A2DRY4</v>
          </cell>
          <cell r="F2576" t="str">
            <v>ARRJ</v>
          </cell>
        </row>
        <row r="2577">
          <cell r="A2577" t="str">
            <v>US0394831020</v>
          </cell>
          <cell r="B2577" t="str">
            <v>ARCHER DANIELS MIDLAND</v>
          </cell>
          <cell r="C2577">
            <v>54160</v>
          </cell>
          <cell r="D2577">
            <v>2506437</v>
          </cell>
          <cell r="E2577">
            <v>854161</v>
          </cell>
          <cell r="F2577" t="str">
            <v>ADM</v>
          </cell>
        </row>
        <row r="2578">
          <cell r="A2578" t="str">
            <v>US03966V1070</v>
          </cell>
          <cell r="B2578" t="str">
            <v>ARCONIC CORP.      DL-,01</v>
          </cell>
          <cell r="C2578">
            <v>249388</v>
          </cell>
          <cell r="D2578">
            <v>5330137</v>
          </cell>
          <cell r="E2578" t="str">
            <v>000A2PZZV</v>
          </cell>
          <cell r="F2578" t="str">
            <v>47I</v>
          </cell>
        </row>
        <row r="2579">
          <cell r="A2579" t="str">
            <v>US0427351004</v>
          </cell>
          <cell r="B2579" t="str">
            <v>ARROW EL. INC.       DL 1</v>
          </cell>
          <cell r="C2579">
            <v>326809</v>
          </cell>
          <cell r="D2579">
            <v>6014095</v>
          </cell>
          <cell r="E2579">
            <v>855225</v>
          </cell>
          <cell r="F2579" t="str">
            <v>ARW</v>
          </cell>
        </row>
        <row r="2580">
          <cell r="A2580" t="str">
            <v>US0495601058</v>
          </cell>
          <cell r="B2580" t="str">
            <v>ATMOS EN. CORP.</v>
          </cell>
          <cell r="C2580">
            <v>323997</v>
          </cell>
          <cell r="D2580">
            <v>5988606</v>
          </cell>
          <cell r="E2580">
            <v>868746</v>
          </cell>
          <cell r="F2580" t="str">
            <v>AEO</v>
          </cell>
        </row>
        <row r="2581">
          <cell r="A2581" t="str">
            <v>US0527691069</v>
          </cell>
          <cell r="B2581" t="str">
            <v>AUTODESK INC.</v>
          </cell>
          <cell r="C2581">
            <v>180769</v>
          </cell>
          <cell r="D2581">
            <v>4520899</v>
          </cell>
          <cell r="E2581">
            <v>869964</v>
          </cell>
          <cell r="F2581" t="str">
            <v>AUD</v>
          </cell>
        </row>
        <row r="2582">
          <cell r="A2582" t="str">
            <v>US0530151036</v>
          </cell>
          <cell r="B2582" t="str">
            <v>AUTOM. DATA PROC. DL -,10</v>
          </cell>
          <cell r="C2582">
            <v>323998</v>
          </cell>
          <cell r="D2582">
            <v>5988607</v>
          </cell>
          <cell r="E2582">
            <v>850347</v>
          </cell>
          <cell r="F2582" t="str">
            <v>ADP</v>
          </cell>
        </row>
        <row r="2583">
          <cell r="A2583" t="str">
            <v>US0534841012</v>
          </cell>
          <cell r="B2583" t="str">
            <v>AVALONBAY COMM.    DL-,01</v>
          </cell>
          <cell r="C2583">
            <v>323999</v>
          </cell>
          <cell r="D2583">
            <v>5988608</v>
          </cell>
          <cell r="E2583">
            <v>914867</v>
          </cell>
          <cell r="F2583" t="str">
            <v>WV8</v>
          </cell>
        </row>
        <row r="2584">
          <cell r="A2584" t="str">
            <v>US0536111091</v>
          </cell>
          <cell r="B2584" t="str">
            <v>AVERY DENNISON       DL 1</v>
          </cell>
          <cell r="C2584">
            <v>324000</v>
          </cell>
          <cell r="D2584">
            <v>5988609</v>
          </cell>
          <cell r="E2584">
            <v>850354</v>
          </cell>
          <cell r="F2584" t="str">
            <v>AV3</v>
          </cell>
        </row>
        <row r="2585">
          <cell r="A2585" t="str">
            <v>US0552625057</v>
          </cell>
          <cell r="B2585" t="str">
            <v>BASF SPONS. ADR 1/4</v>
          </cell>
          <cell r="C2585">
            <v>54163</v>
          </cell>
          <cell r="D2585">
            <v>2506440</v>
          </cell>
          <cell r="E2585">
            <v>936785</v>
          </cell>
          <cell r="F2585" t="str">
            <v>BASA</v>
          </cell>
        </row>
        <row r="2586">
          <cell r="A2586" t="str">
            <v>US05722G1004</v>
          </cell>
          <cell r="B2586" t="str">
            <v>BAKER HUGHES CO.</v>
          </cell>
          <cell r="C2586">
            <v>190405</v>
          </cell>
          <cell r="D2586">
            <v>4599436</v>
          </cell>
          <cell r="E2586" t="str">
            <v>000A2DUAY</v>
          </cell>
          <cell r="F2586" t="str">
            <v>68V</v>
          </cell>
        </row>
        <row r="2587">
          <cell r="A2587" t="str">
            <v>US0584981064</v>
          </cell>
          <cell r="B2587" t="str">
            <v>BALL CORP.</v>
          </cell>
          <cell r="C2587">
            <v>324001</v>
          </cell>
          <cell r="D2587">
            <v>5988610</v>
          </cell>
          <cell r="E2587">
            <v>860408</v>
          </cell>
          <cell r="F2587" t="str">
            <v>BL8</v>
          </cell>
        </row>
        <row r="2588">
          <cell r="A2588" t="str">
            <v>US05946K1016</v>
          </cell>
          <cell r="B2588" t="str">
            <v>BCO BIL.VIZ.ARG.ADR EO,-4</v>
          </cell>
          <cell r="C2588">
            <v>54165</v>
          </cell>
          <cell r="D2588">
            <v>2506442</v>
          </cell>
          <cell r="E2588">
            <v>876152</v>
          </cell>
          <cell r="F2588" t="str">
            <v>BBVA</v>
          </cell>
        </row>
        <row r="2589">
          <cell r="A2589" t="str">
            <v>US05988J1034</v>
          </cell>
          <cell r="B2589" t="str">
            <v>BANDWID.INC. CL.A DL-,001</v>
          </cell>
          <cell r="C2589">
            <v>324002</v>
          </cell>
          <cell r="D2589">
            <v>5988611</v>
          </cell>
          <cell r="E2589" t="str">
            <v>000A2H7JF</v>
          </cell>
          <cell r="F2589" t="str">
            <v>5XB</v>
          </cell>
        </row>
        <row r="2590">
          <cell r="A2590" t="str">
            <v>US0605051046</v>
          </cell>
          <cell r="B2590" t="str">
            <v>BANK AMERICA      DL 0,01</v>
          </cell>
          <cell r="C2590">
            <v>54166</v>
          </cell>
          <cell r="D2590">
            <v>2506443</v>
          </cell>
          <cell r="E2590">
            <v>858388</v>
          </cell>
          <cell r="F2590" t="str">
            <v>NCB</v>
          </cell>
        </row>
        <row r="2591">
          <cell r="A2591" t="str">
            <v>US0640581007</v>
          </cell>
          <cell r="B2591" t="str">
            <v>BK N.Y. MELLON    DL -,01</v>
          </cell>
          <cell r="C2591">
            <v>324313</v>
          </cell>
          <cell r="D2591">
            <v>6001400</v>
          </cell>
          <cell r="E2591" t="str">
            <v>000A0MVKA</v>
          </cell>
          <cell r="F2591" t="str">
            <v>BN9</v>
          </cell>
        </row>
        <row r="2592">
          <cell r="A2592" t="str">
            <v>US0718131099</v>
          </cell>
          <cell r="B2592" t="str">
            <v>BAXTER INTL          DL 1</v>
          </cell>
          <cell r="C2592">
            <v>187258</v>
          </cell>
          <cell r="D2592">
            <v>4581992</v>
          </cell>
          <cell r="E2592">
            <v>853815</v>
          </cell>
          <cell r="F2592" t="str">
            <v>BTL</v>
          </cell>
        </row>
        <row r="2593">
          <cell r="A2593" t="str">
            <v>US0727303028</v>
          </cell>
          <cell r="B2593" t="str">
            <v>BAYER ADR /1/4</v>
          </cell>
          <cell r="C2593">
            <v>54168</v>
          </cell>
          <cell r="D2593">
            <v>2506445</v>
          </cell>
          <cell r="E2593">
            <v>879501</v>
          </cell>
          <cell r="F2593" t="str">
            <v>BAYA</v>
          </cell>
        </row>
        <row r="2594">
          <cell r="A2594" t="str">
            <v>US0758871091</v>
          </cell>
          <cell r="B2594" t="str">
            <v>BECTON, DICKINSON    DL 1</v>
          </cell>
          <cell r="C2594">
            <v>324003</v>
          </cell>
          <cell r="D2594">
            <v>5988612</v>
          </cell>
          <cell r="E2594">
            <v>857675</v>
          </cell>
          <cell r="F2594" t="str">
            <v>BOX</v>
          </cell>
        </row>
        <row r="2595">
          <cell r="A2595" t="str">
            <v>US0758961009</v>
          </cell>
          <cell r="B2595" t="str">
            <v>BED BATH + BEYOND  DL-,01</v>
          </cell>
          <cell r="C2595">
            <v>197847</v>
          </cell>
          <cell r="D2595">
            <v>4688441</v>
          </cell>
          <cell r="E2595">
            <v>884304</v>
          </cell>
          <cell r="F2595" t="str">
            <v>BBY</v>
          </cell>
        </row>
        <row r="2596">
          <cell r="A2596" t="str">
            <v>US0846701086</v>
          </cell>
          <cell r="B2596" t="str">
            <v>BERKSHIRE HATHAWAY A DL 5</v>
          </cell>
          <cell r="C2596">
            <v>54169</v>
          </cell>
          <cell r="D2596">
            <v>2506446</v>
          </cell>
          <cell r="E2596">
            <v>854075</v>
          </cell>
          <cell r="F2596" t="str">
            <v>BRH</v>
          </cell>
        </row>
        <row r="2597">
          <cell r="A2597" t="str">
            <v>US0846707026</v>
          </cell>
          <cell r="B2597" t="str">
            <v>BERKSH. H.B NEW DL-,00333</v>
          </cell>
          <cell r="C2597">
            <v>54170</v>
          </cell>
          <cell r="D2597">
            <v>2506447</v>
          </cell>
          <cell r="E2597" t="str">
            <v>000A0YJQ2</v>
          </cell>
          <cell r="F2597" t="str">
            <v>BRYN</v>
          </cell>
        </row>
        <row r="2598">
          <cell r="A2598" t="str">
            <v>US08862E1091</v>
          </cell>
          <cell r="B2598" t="str">
            <v>BEYOND MEAT INC.</v>
          </cell>
          <cell r="C2598">
            <v>204764</v>
          </cell>
          <cell r="D2598">
            <v>4766176</v>
          </cell>
          <cell r="E2598" t="str">
            <v>000A2N7XQ</v>
          </cell>
          <cell r="F2598" t="str">
            <v>0Q3</v>
          </cell>
        </row>
        <row r="2599">
          <cell r="A2599" t="str">
            <v>US08975P1084</v>
          </cell>
          <cell r="B2599" t="str">
            <v>BIGCOMMERCE HLD. 1 -,0001</v>
          </cell>
          <cell r="C2599">
            <v>326810</v>
          </cell>
          <cell r="D2599">
            <v>6014096</v>
          </cell>
          <cell r="E2599" t="str">
            <v>000A2P9T5</v>
          </cell>
          <cell r="F2599" t="str">
            <v>BI1</v>
          </cell>
        </row>
        <row r="2600">
          <cell r="A2600" t="str">
            <v>US0905722072</v>
          </cell>
          <cell r="B2600" t="str">
            <v>BIO-RAD LABS INC.DL-,0001</v>
          </cell>
          <cell r="C2600">
            <v>324004</v>
          </cell>
          <cell r="D2600">
            <v>5988613</v>
          </cell>
          <cell r="E2600">
            <v>865406</v>
          </cell>
          <cell r="F2600" t="str">
            <v>BUWA</v>
          </cell>
        </row>
        <row r="2601">
          <cell r="A2601" t="str">
            <v>US09061G1013</v>
          </cell>
          <cell r="B2601" t="str">
            <v>BIOMARIN PHAR.    DL-,001</v>
          </cell>
          <cell r="C2601">
            <v>324005</v>
          </cell>
          <cell r="D2601">
            <v>5988614</v>
          </cell>
          <cell r="E2601">
            <v>924801</v>
          </cell>
          <cell r="F2601" t="str">
            <v>BM8</v>
          </cell>
        </row>
        <row r="2602">
          <cell r="A2602" t="str">
            <v>US09062X1037</v>
          </cell>
          <cell r="B2602" t="str">
            <v>BIOGEN INC. DL -,0005</v>
          </cell>
          <cell r="C2602">
            <v>54171</v>
          </cell>
          <cell r="D2602">
            <v>2506448</v>
          </cell>
          <cell r="E2602">
            <v>789617</v>
          </cell>
          <cell r="F2602" t="str">
            <v>IDP</v>
          </cell>
        </row>
        <row r="2603">
          <cell r="A2603" t="str">
            <v>US09075V1026</v>
          </cell>
          <cell r="B2603" t="str">
            <v>BIONTECH SE SPON. ADRS 1</v>
          </cell>
          <cell r="C2603">
            <v>304537</v>
          </cell>
          <cell r="D2603">
            <v>5773148</v>
          </cell>
          <cell r="E2603" t="str">
            <v>000A2PSR2</v>
          </cell>
          <cell r="F2603" t="str">
            <v>22UA</v>
          </cell>
        </row>
        <row r="2604">
          <cell r="A2604" t="str">
            <v>US09247X1019</v>
          </cell>
          <cell r="B2604" t="str">
            <v>BLACKROCK  CL. A DL -,01</v>
          </cell>
          <cell r="C2604">
            <v>186289</v>
          </cell>
          <cell r="D2604">
            <v>4554105</v>
          </cell>
          <cell r="E2604">
            <v>928193</v>
          </cell>
          <cell r="F2604" t="str">
            <v>BLQA</v>
          </cell>
        </row>
        <row r="2605">
          <cell r="A2605" t="str">
            <v>US0937121079</v>
          </cell>
          <cell r="B2605" t="str">
            <v>BLOOM ENERGY A   DL-,0001</v>
          </cell>
          <cell r="C2605">
            <v>324006</v>
          </cell>
          <cell r="D2605">
            <v>5988615</v>
          </cell>
          <cell r="E2605" t="str">
            <v>000A2JQTG</v>
          </cell>
          <cell r="F2605" t="str">
            <v>1ZB</v>
          </cell>
        </row>
        <row r="2606">
          <cell r="A2606" t="str">
            <v>US0970231058</v>
          </cell>
          <cell r="B2606" t="str">
            <v>BOEING CO.           DL 5</v>
          </cell>
          <cell r="C2606">
            <v>54173</v>
          </cell>
          <cell r="D2606">
            <v>2506450</v>
          </cell>
          <cell r="E2606">
            <v>850471</v>
          </cell>
          <cell r="F2606" t="str">
            <v>BCO</v>
          </cell>
        </row>
        <row r="2607">
          <cell r="A2607" t="str">
            <v>US09857L1089</v>
          </cell>
          <cell r="B2607" t="str">
            <v>BOOKING HLDGS     DL-,008</v>
          </cell>
          <cell r="C2607">
            <v>176185</v>
          </cell>
          <cell r="D2607">
            <v>4473166</v>
          </cell>
          <cell r="E2607" t="str">
            <v>000A2JEXP</v>
          </cell>
          <cell r="F2607" t="str">
            <v>PCE1</v>
          </cell>
        </row>
        <row r="2608">
          <cell r="A2608" t="str">
            <v>US0997241064</v>
          </cell>
          <cell r="B2608" t="str">
            <v>BORGWARNER INC.    DL-,01</v>
          </cell>
          <cell r="C2608">
            <v>324007</v>
          </cell>
          <cell r="D2608">
            <v>5988616</v>
          </cell>
          <cell r="E2608">
            <v>887320</v>
          </cell>
          <cell r="F2608" t="str">
            <v>BGW</v>
          </cell>
        </row>
        <row r="2609">
          <cell r="A2609" t="str">
            <v>US1011211018</v>
          </cell>
          <cell r="B2609" t="str">
            <v>BOSTON PROPERTIES DL-,01</v>
          </cell>
          <cell r="C2609">
            <v>324008</v>
          </cell>
          <cell r="D2609">
            <v>5988617</v>
          </cell>
          <cell r="E2609">
            <v>907550</v>
          </cell>
          <cell r="F2609" t="str">
            <v>BO9</v>
          </cell>
        </row>
        <row r="2610">
          <cell r="A2610" t="str">
            <v>US1011371077</v>
          </cell>
          <cell r="B2610" t="str">
            <v>BOSTON SCIENTIFIC  DL-,01</v>
          </cell>
          <cell r="C2610">
            <v>324009</v>
          </cell>
          <cell r="D2610">
            <v>5988618</v>
          </cell>
          <cell r="E2610">
            <v>884113</v>
          </cell>
          <cell r="F2610" t="str">
            <v>BSX</v>
          </cell>
        </row>
        <row r="2611">
          <cell r="A2611" t="str">
            <v>US1071801013</v>
          </cell>
          <cell r="B2611" t="str">
            <v>BRENNTAG AG UNSP.ADR/0,20</v>
          </cell>
          <cell r="C2611">
            <v>76309</v>
          </cell>
          <cell r="D2611">
            <v>3424832</v>
          </cell>
          <cell r="E2611" t="str">
            <v>000A2N4KC</v>
          </cell>
          <cell r="F2611" t="str">
            <v>BNRA</v>
          </cell>
        </row>
        <row r="2612">
          <cell r="A2612" t="str">
            <v>US10922N1037</v>
          </cell>
          <cell r="B2612" t="str">
            <v>BRIGHTHOUSE FINANC.DL-,01</v>
          </cell>
          <cell r="C2612">
            <v>326811</v>
          </cell>
          <cell r="D2612">
            <v>6014097</v>
          </cell>
          <cell r="E2612" t="str">
            <v>000A2DUDM</v>
          </cell>
          <cell r="F2612" t="str">
            <v>BROC</v>
          </cell>
        </row>
        <row r="2613">
          <cell r="A2613" t="str">
            <v>US1101221083</v>
          </cell>
          <cell r="B2613" t="str">
            <v>BRISTOL-MYERS SQUIBBDL-10</v>
          </cell>
          <cell r="C2613">
            <v>54174</v>
          </cell>
          <cell r="D2613">
            <v>2506451</v>
          </cell>
          <cell r="E2613">
            <v>850501</v>
          </cell>
          <cell r="F2613" t="str">
            <v>BRM</v>
          </cell>
        </row>
        <row r="2614">
          <cell r="A2614" t="str">
            <v>US11135F1012</v>
          </cell>
          <cell r="B2614" t="str">
            <v>BROADCOM INC.     DL-,001</v>
          </cell>
          <cell r="C2614">
            <v>176186</v>
          </cell>
          <cell r="D2614">
            <v>4473167</v>
          </cell>
          <cell r="E2614" t="str">
            <v>000A2JG9Z</v>
          </cell>
          <cell r="F2614" t="str">
            <v>1YD</v>
          </cell>
        </row>
        <row r="2615">
          <cell r="A2615" t="str">
            <v>US12541W2098</v>
          </cell>
          <cell r="B2615" t="str">
            <v>C.H. ROB. WORLDWIDE NEW</v>
          </cell>
          <cell r="C2615">
            <v>194045</v>
          </cell>
          <cell r="D2615">
            <v>4614342</v>
          </cell>
          <cell r="E2615" t="str">
            <v>000A0HGF5</v>
          </cell>
          <cell r="F2615" t="str">
            <v>CH1A</v>
          </cell>
        </row>
        <row r="2616">
          <cell r="A2616" t="str">
            <v>US1255231003</v>
          </cell>
          <cell r="B2616" t="str">
            <v>CIGNA CORP. NEW      DL 1</v>
          </cell>
          <cell r="C2616">
            <v>183739</v>
          </cell>
          <cell r="D2616">
            <v>4536465</v>
          </cell>
          <cell r="E2616" t="str">
            <v>000A2PA9L</v>
          </cell>
          <cell r="F2616" t="str">
            <v>CGN</v>
          </cell>
        </row>
        <row r="2617">
          <cell r="A2617" t="str">
            <v>US12572Q1058</v>
          </cell>
          <cell r="B2617" t="str">
            <v>CME GROUP INC.     DL-,01</v>
          </cell>
          <cell r="C2617">
            <v>324010</v>
          </cell>
          <cell r="D2617">
            <v>5988619</v>
          </cell>
          <cell r="E2617" t="str">
            <v>000A0MW32</v>
          </cell>
          <cell r="F2617" t="str">
            <v>MX4A</v>
          </cell>
        </row>
        <row r="2618">
          <cell r="A2618" t="str">
            <v>US1258961002</v>
          </cell>
          <cell r="B2618" t="str">
            <v>CMS ENERGY CORP.   DL-,01</v>
          </cell>
          <cell r="C2618">
            <v>324011</v>
          </cell>
          <cell r="D2618">
            <v>5988620</v>
          </cell>
          <cell r="E2618">
            <v>850795</v>
          </cell>
          <cell r="F2618" t="str">
            <v>CSG</v>
          </cell>
        </row>
        <row r="2619">
          <cell r="A2619" t="str">
            <v>US1264081035</v>
          </cell>
          <cell r="B2619" t="str">
            <v>CSX CORP.            DL 1</v>
          </cell>
          <cell r="C2619">
            <v>324012</v>
          </cell>
          <cell r="D2619">
            <v>5988621</v>
          </cell>
          <cell r="E2619">
            <v>865857</v>
          </cell>
          <cell r="F2619" t="str">
            <v>CXR</v>
          </cell>
        </row>
        <row r="2620">
          <cell r="A2620" t="str">
            <v>US12650W1071</v>
          </cell>
          <cell r="B2620" t="str">
            <v>CTS EVENTIM UNSP.ADR/0,25</v>
          </cell>
          <cell r="C2620">
            <v>319998</v>
          </cell>
          <cell r="D2620">
            <v>5956024</v>
          </cell>
          <cell r="E2620" t="str">
            <v>000A2QHM1</v>
          </cell>
          <cell r="F2620" t="str">
            <v>EVD0</v>
          </cell>
        </row>
        <row r="2621">
          <cell r="A2621" t="str">
            <v>US1266501006</v>
          </cell>
          <cell r="B2621" t="str">
            <v>CVS HEALTH CORP.   DL-,01</v>
          </cell>
          <cell r="C2621">
            <v>170962</v>
          </cell>
          <cell r="D2621">
            <v>4440631</v>
          </cell>
          <cell r="E2621">
            <v>859034</v>
          </cell>
          <cell r="F2621" t="str">
            <v>CVS</v>
          </cell>
        </row>
        <row r="2622">
          <cell r="A2622" t="str">
            <v>US1270971039</v>
          </cell>
          <cell r="B2622" t="str">
            <v>CABOT OIL + GAS    DL-,10</v>
          </cell>
          <cell r="C2622">
            <v>324013</v>
          </cell>
          <cell r="D2622">
            <v>5988622</v>
          </cell>
          <cell r="E2622">
            <v>881646</v>
          </cell>
          <cell r="F2622" t="str">
            <v>XCQ</v>
          </cell>
        </row>
        <row r="2623">
          <cell r="A2623" t="str">
            <v>US1273871087</v>
          </cell>
          <cell r="B2623" t="str">
            <v>CADENCE DESIGN SYS DL-,01</v>
          </cell>
          <cell r="C2623">
            <v>197848</v>
          </cell>
          <cell r="D2623">
            <v>4688442</v>
          </cell>
          <cell r="E2623">
            <v>873567</v>
          </cell>
          <cell r="F2623" t="str">
            <v>CDS</v>
          </cell>
        </row>
        <row r="2624">
          <cell r="A2624" t="str">
            <v>US1344291091</v>
          </cell>
          <cell r="B2624" t="str">
            <v>CAMPBELL SOUP CO.DL-,0375</v>
          </cell>
          <cell r="C2624">
            <v>199698</v>
          </cell>
          <cell r="D2624">
            <v>4704746</v>
          </cell>
          <cell r="E2624">
            <v>850561</v>
          </cell>
          <cell r="F2624" t="str">
            <v>CSC</v>
          </cell>
        </row>
        <row r="2625">
          <cell r="A2625" t="str">
            <v>US14040H1059</v>
          </cell>
          <cell r="B2625" t="str">
            <v>CAPITAL ONE FINL   DL-,01</v>
          </cell>
          <cell r="C2625">
            <v>324014</v>
          </cell>
          <cell r="D2625">
            <v>5988623</v>
          </cell>
          <cell r="E2625">
            <v>893413</v>
          </cell>
          <cell r="F2625" t="str">
            <v>CFX</v>
          </cell>
        </row>
        <row r="2626">
          <cell r="A2626" t="str">
            <v>US14448C1045</v>
          </cell>
          <cell r="B2626" t="str">
            <v>CARRIER GLBL CORP  DL-,01</v>
          </cell>
          <cell r="C2626">
            <v>249389</v>
          </cell>
          <cell r="D2626">
            <v>5330138</v>
          </cell>
          <cell r="E2626" t="str">
            <v>000A2P1UY</v>
          </cell>
          <cell r="F2626" t="str">
            <v>4PN</v>
          </cell>
        </row>
        <row r="2627">
          <cell r="A2627" t="str">
            <v>US1491231015</v>
          </cell>
          <cell r="B2627" t="str">
            <v>CATERPILLAR INC.     DL 1</v>
          </cell>
          <cell r="C2627">
            <v>54176</v>
          </cell>
          <cell r="D2627">
            <v>2506453</v>
          </cell>
          <cell r="E2627">
            <v>850598</v>
          </cell>
          <cell r="F2627" t="str">
            <v>CAT1</v>
          </cell>
        </row>
        <row r="2628">
          <cell r="A2628" t="str">
            <v>US15189T1079</v>
          </cell>
          <cell r="B2628" t="str">
            <v>CENTERPOINT ENERGY INC.</v>
          </cell>
          <cell r="C2628">
            <v>324015</v>
          </cell>
          <cell r="D2628">
            <v>5988624</v>
          </cell>
          <cell r="E2628">
            <v>854566</v>
          </cell>
          <cell r="F2628" t="str">
            <v>HOU</v>
          </cell>
        </row>
        <row r="2629">
          <cell r="A2629" t="str">
            <v>US1567271093</v>
          </cell>
          <cell r="B2629" t="str">
            <v>CERENCE INC.      DL-,001</v>
          </cell>
          <cell r="C2629">
            <v>245291</v>
          </cell>
          <cell r="D2629">
            <v>5302634</v>
          </cell>
          <cell r="E2629" t="str">
            <v>000A2PRLS</v>
          </cell>
          <cell r="F2629" t="str">
            <v>0S6</v>
          </cell>
        </row>
        <row r="2630">
          <cell r="A2630" t="str">
            <v>US1598641074</v>
          </cell>
          <cell r="B2630" t="str">
            <v>CHARL.RIV.LAB INTL DL-,01</v>
          </cell>
          <cell r="C2630">
            <v>324016</v>
          </cell>
          <cell r="D2630">
            <v>5988625</v>
          </cell>
          <cell r="E2630">
            <v>939391</v>
          </cell>
          <cell r="F2630" t="str">
            <v>RV6</v>
          </cell>
        </row>
        <row r="2631">
          <cell r="A2631" t="str">
            <v>US16119P1084</v>
          </cell>
          <cell r="B2631" t="str">
            <v>CHARTER COM. CL. A</v>
          </cell>
          <cell r="C2631">
            <v>176187</v>
          </cell>
          <cell r="D2631">
            <v>4473168</v>
          </cell>
          <cell r="E2631" t="str">
            <v>000A2AJX9</v>
          </cell>
          <cell r="F2631" t="str">
            <v>CQD</v>
          </cell>
        </row>
        <row r="2632">
          <cell r="A2632" t="str">
            <v>US1630921096</v>
          </cell>
          <cell r="B2632" t="str">
            <v>CHEGG INC.       DL -,001</v>
          </cell>
          <cell r="C2632">
            <v>324017</v>
          </cell>
          <cell r="D2632">
            <v>5988626</v>
          </cell>
          <cell r="E2632" t="str">
            <v>000A1W4ER</v>
          </cell>
          <cell r="F2632" t="str">
            <v>0CG</v>
          </cell>
        </row>
        <row r="2633">
          <cell r="A2633" t="str">
            <v>US1638511089</v>
          </cell>
          <cell r="B2633" t="str">
            <v>CHEMOURS CO.       DL-,01</v>
          </cell>
          <cell r="C2633">
            <v>197840</v>
          </cell>
          <cell r="D2633">
            <v>4688434</v>
          </cell>
          <cell r="E2633" t="str">
            <v>000A14RPH</v>
          </cell>
          <cell r="F2633" t="str">
            <v>2CU</v>
          </cell>
        </row>
        <row r="2634">
          <cell r="A2634" t="str">
            <v>US1667641005</v>
          </cell>
          <cell r="B2634" t="str">
            <v>CHEVRON CORP.      DL-,75</v>
          </cell>
          <cell r="C2634">
            <v>54179</v>
          </cell>
          <cell r="D2634">
            <v>2506456</v>
          </cell>
          <cell r="E2634">
            <v>852552</v>
          </cell>
          <cell r="F2634" t="str">
            <v>CHV</v>
          </cell>
        </row>
        <row r="2635">
          <cell r="A2635" t="str">
            <v>US1696561059</v>
          </cell>
          <cell r="B2635" t="str">
            <v>CHIPOTLE MEX.GR.  DL -,01</v>
          </cell>
          <cell r="C2635">
            <v>194046</v>
          </cell>
          <cell r="D2635">
            <v>4614343</v>
          </cell>
          <cell r="E2635" t="str">
            <v>000A0ESP5</v>
          </cell>
          <cell r="F2635" t="str">
            <v>C9F</v>
          </cell>
        </row>
        <row r="2636">
          <cell r="A2636" t="str">
            <v>US1713401024</v>
          </cell>
          <cell r="B2636" t="str">
            <v>CHURCH + DWIGHT CO. DL 1</v>
          </cell>
          <cell r="C2636">
            <v>190119</v>
          </cell>
          <cell r="D2636">
            <v>4593370</v>
          </cell>
          <cell r="E2636">
            <v>864371</v>
          </cell>
          <cell r="F2636" t="str">
            <v>CXU</v>
          </cell>
        </row>
        <row r="2637">
          <cell r="A2637" t="str">
            <v>US1717793095</v>
          </cell>
          <cell r="B2637" t="str">
            <v>CIENA CORP. NEW    DL-,01</v>
          </cell>
          <cell r="C2637">
            <v>190407</v>
          </cell>
          <cell r="D2637">
            <v>4599438</v>
          </cell>
          <cell r="E2637" t="str">
            <v>000A0LDA7</v>
          </cell>
          <cell r="F2637" t="str">
            <v>CIE1</v>
          </cell>
        </row>
        <row r="2638">
          <cell r="A2638" t="str">
            <v>US17243V1026</v>
          </cell>
          <cell r="B2638" t="str">
            <v>CINEMARK HLDGS INC.DL-,01</v>
          </cell>
          <cell r="C2638">
            <v>324018</v>
          </cell>
          <cell r="D2638">
            <v>5988627</v>
          </cell>
          <cell r="E2638" t="str">
            <v>000A0MK44</v>
          </cell>
          <cell r="F2638" t="str">
            <v>ZZA</v>
          </cell>
        </row>
        <row r="2639">
          <cell r="A2639" t="str">
            <v>US17275R1023</v>
          </cell>
          <cell r="B2639" t="str">
            <v>CISCO SYSTEMS    DL-,001</v>
          </cell>
          <cell r="C2639">
            <v>54181</v>
          </cell>
          <cell r="D2639">
            <v>2506458</v>
          </cell>
          <cell r="E2639">
            <v>878841</v>
          </cell>
          <cell r="F2639" t="str">
            <v>CIS</v>
          </cell>
        </row>
        <row r="2640">
          <cell r="A2640" t="str">
            <v>US1729081059</v>
          </cell>
          <cell r="B2640" t="str">
            <v>CINTAS CORP.</v>
          </cell>
          <cell r="C2640">
            <v>190130</v>
          </cell>
          <cell r="D2640">
            <v>4593380</v>
          </cell>
          <cell r="E2640">
            <v>880205</v>
          </cell>
          <cell r="F2640" t="str">
            <v>CIT</v>
          </cell>
        </row>
        <row r="2641">
          <cell r="A2641" t="str">
            <v>US1729674242</v>
          </cell>
          <cell r="B2641" t="str">
            <v>CITIGROUP INC. DL -,01</v>
          </cell>
          <cell r="C2641">
            <v>166705</v>
          </cell>
          <cell r="D2641">
            <v>4370090</v>
          </cell>
          <cell r="E2641" t="str">
            <v>000A1H92V</v>
          </cell>
          <cell r="F2641" t="str">
            <v>TRVC</v>
          </cell>
        </row>
        <row r="2642">
          <cell r="A2642" t="str">
            <v>US1773761002</v>
          </cell>
          <cell r="B2642" t="str">
            <v>CITRIX SYSTEMS    DL-,001</v>
          </cell>
          <cell r="C2642">
            <v>186290</v>
          </cell>
          <cell r="D2642">
            <v>4554106</v>
          </cell>
          <cell r="E2642">
            <v>898407</v>
          </cell>
          <cell r="F2642" t="str">
            <v>CTX</v>
          </cell>
        </row>
        <row r="2643">
          <cell r="A2643" t="str">
            <v>US1858991011</v>
          </cell>
          <cell r="B2643" t="str">
            <v>CLEVELAND-CLIFFS  DL-,125</v>
          </cell>
          <cell r="C2643">
            <v>197849</v>
          </cell>
          <cell r="D2643">
            <v>4688443</v>
          </cell>
          <cell r="E2643" t="str">
            <v>000A2DVSM</v>
          </cell>
          <cell r="F2643" t="str">
            <v>CVA</v>
          </cell>
        </row>
        <row r="2644">
          <cell r="A2644" t="str">
            <v>US1890541097</v>
          </cell>
          <cell r="B2644" t="str">
            <v>CLOROX CO.           DL 1</v>
          </cell>
          <cell r="C2644">
            <v>324314</v>
          </cell>
          <cell r="D2644">
            <v>6001401</v>
          </cell>
          <cell r="E2644">
            <v>856678</v>
          </cell>
          <cell r="F2644" t="str">
            <v>CXX</v>
          </cell>
        </row>
        <row r="2645">
          <cell r="A2645" t="str">
            <v>US1894641000</v>
          </cell>
          <cell r="B2645" t="str">
            <v>CLOVIS ONCOLOGY   DL-,001</v>
          </cell>
          <cell r="C2645">
            <v>190126</v>
          </cell>
          <cell r="D2645">
            <v>4593377</v>
          </cell>
          <cell r="E2645" t="str">
            <v>000A1JPJY</v>
          </cell>
          <cell r="F2645" t="str">
            <v>C6O</v>
          </cell>
        </row>
        <row r="2646">
          <cell r="A2646" t="str">
            <v>US1912161007</v>
          </cell>
          <cell r="B2646" t="str">
            <v>COCA-COLA CO.      DL-,25</v>
          </cell>
          <cell r="C2646">
            <v>54184</v>
          </cell>
          <cell r="D2646">
            <v>2506461</v>
          </cell>
          <cell r="E2646">
            <v>850663</v>
          </cell>
          <cell r="F2646" t="str">
            <v>CCC3</v>
          </cell>
        </row>
        <row r="2647">
          <cell r="A2647" t="str">
            <v>US1921085049</v>
          </cell>
          <cell r="B2647" t="str">
            <v>COEUR MINING DL -,01</v>
          </cell>
          <cell r="C2647">
            <v>190120</v>
          </cell>
          <cell r="D2647">
            <v>4593371</v>
          </cell>
          <cell r="E2647" t="str">
            <v>000A0RNL2</v>
          </cell>
          <cell r="F2647" t="str">
            <v>CDM1</v>
          </cell>
        </row>
        <row r="2648">
          <cell r="A2648" t="str">
            <v>US1924461023</v>
          </cell>
          <cell r="B2648" t="str">
            <v>COGNIZANT TECH. SOL.A</v>
          </cell>
          <cell r="C2648">
            <v>186291</v>
          </cell>
          <cell r="D2648">
            <v>4554107</v>
          </cell>
          <cell r="E2648">
            <v>915272</v>
          </cell>
          <cell r="F2648" t="str">
            <v>COZ</v>
          </cell>
        </row>
        <row r="2649">
          <cell r="A2649" t="str">
            <v>US1941621039</v>
          </cell>
          <cell r="B2649" t="str">
            <v>COLGATE-PALMOLIVE    DL 1</v>
          </cell>
          <cell r="C2649">
            <v>54186</v>
          </cell>
          <cell r="D2649">
            <v>2506463</v>
          </cell>
          <cell r="E2649">
            <v>850667</v>
          </cell>
          <cell r="F2649" t="str">
            <v>CPA</v>
          </cell>
        </row>
        <row r="2650">
          <cell r="A2650" t="str">
            <v>US20030N1019</v>
          </cell>
          <cell r="B2650" t="str">
            <v>COMCAST CORP.   A  DL-,01</v>
          </cell>
          <cell r="C2650">
            <v>176188</v>
          </cell>
          <cell r="D2650">
            <v>4473169</v>
          </cell>
          <cell r="E2650">
            <v>157484</v>
          </cell>
          <cell r="F2650" t="str">
            <v>CTP2</v>
          </cell>
        </row>
        <row r="2651">
          <cell r="A2651" t="str">
            <v>US2017231034</v>
          </cell>
          <cell r="B2651" t="str">
            <v>COMMERCIAL METALS  DL-,01</v>
          </cell>
          <cell r="C2651">
            <v>326812</v>
          </cell>
          <cell r="D2651">
            <v>6014098</v>
          </cell>
          <cell r="E2651">
            <v>855786</v>
          </cell>
          <cell r="F2651" t="str">
            <v>CMS</v>
          </cell>
        </row>
        <row r="2652">
          <cell r="A2652" t="str">
            <v>US20825C1045</v>
          </cell>
          <cell r="B2652" t="str">
            <v>CONOCOPHILLIPS     DL-,01</v>
          </cell>
          <cell r="C2652">
            <v>54188</v>
          </cell>
          <cell r="D2652">
            <v>2506465</v>
          </cell>
          <cell r="E2652">
            <v>575302</v>
          </cell>
          <cell r="F2652" t="str">
            <v>YCP</v>
          </cell>
        </row>
        <row r="2653">
          <cell r="A2653" t="str">
            <v>US2091151041</v>
          </cell>
          <cell r="B2653" t="str">
            <v>CONSOLIDATED EDISON</v>
          </cell>
          <cell r="C2653">
            <v>324020</v>
          </cell>
          <cell r="D2653">
            <v>5988629</v>
          </cell>
          <cell r="E2653">
            <v>911563</v>
          </cell>
          <cell r="F2653" t="str">
            <v>EDC</v>
          </cell>
        </row>
        <row r="2654">
          <cell r="A2654" t="str">
            <v>US21036P1084</v>
          </cell>
          <cell r="B2654" t="str">
            <v>CONST.BRANDS A     DL-,01</v>
          </cell>
          <cell r="C2654">
            <v>324021</v>
          </cell>
          <cell r="D2654">
            <v>5988630</v>
          </cell>
          <cell r="E2654">
            <v>871918</v>
          </cell>
          <cell r="F2654" t="str">
            <v>CB1A</v>
          </cell>
        </row>
        <row r="2655">
          <cell r="A2655" t="str">
            <v>US2193501051</v>
          </cell>
          <cell r="B2655" t="str">
            <v>CORNING INC.      DL -,50</v>
          </cell>
          <cell r="C2655">
            <v>187259</v>
          </cell>
          <cell r="D2655">
            <v>4581993</v>
          </cell>
          <cell r="E2655">
            <v>850808</v>
          </cell>
          <cell r="F2655" t="str">
            <v>GLW</v>
          </cell>
        </row>
        <row r="2656">
          <cell r="A2656" t="str">
            <v>US22052L1044</v>
          </cell>
          <cell r="B2656" t="str">
            <v>CORTEVA INC.      DL -,01</v>
          </cell>
          <cell r="C2656">
            <v>214836</v>
          </cell>
          <cell r="D2656">
            <v>4878427</v>
          </cell>
          <cell r="E2656" t="str">
            <v>000A2PKRR</v>
          </cell>
          <cell r="F2656" t="str">
            <v>2X0</v>
          </cell>
        </row>
        <row r="2657">
          <cell r="A2657" t="str">
            <v>US22160K1051</v>
          </cell>
          <cell r="B2657" t="str">
            <v>COSTCO WHOLESALE  DL-,005</v>
          </cell>
          <cell r="C2657">
            <v>176189</v>
          </cell>
          <cell r="D2657">
            <v>4473170</v>
          </cell>
          <cell r="E2657">
            <v>888351</v>
          </cell>
          <cell r="F2657" t="str">
            <v>CTO</v>
          </cell>
        </row>
        <row r="2658">
          <cell r="A2658" t="str">
            <v>US2220702037</v>
          </cell>
          <cell r="B2658" t="str">
            <v>COTY INC.CL.A     DL -,01</v>
          </cell>
          <cell r="C2658">
            <v>190131</v>
          </cell>
          <cell r="D2658">
            <v>4593381</v>
          </cell>
          <cell r="E2658" t="str">
            <v>000A1WY6X</v>
          </cell>
          <cell r="F2658" t="str">
            <v>CO3A</v>
          </cell>
        </row>
        <row r="2659">
          <cell r="A2659" t="str">
            <v>US22266L1061</v>
          </cell>
          <cell r="B2659" t="str">
            <v>COUPA SOFTWARE INC.-,0001</v>
          </cell>
          <cell r="C2659">
            <v>324022</v>
          </cell>
          <cell r="D2659">
            <v>5988631</v>
          </cell>
          <cell r="E2659" t="str">
            <v>000A2ASF5</v>
          </cell>
          <cell r="F2659" t="str">
            <v>2C0</v>
          </cell>
        </row>
        <row r="2660">
          <cell r="A2660" t="str">
            <v>US22304C1009</v>
          </cell>
          <cell r="B2660" t="str">
            <v>COVETRUS INC.</v>
          </cell>
          <cell r="C2660">
            <v>326813</v>
          </cell>
          <cell r="D2660">
            <v>6014099</v>
          </cell>
          <cell r="E2660" t="str">
            <v>000A2PBX0</v>
          </cell>
          <cell r="F2660" t="str">
            <v>2NJ</v>
          </cell>
        </row>
        <row r="2661">
          <cell r="A2661" t="str">
            <v>US2254471012</v>
          </cell>
          <cell r="B2661" t="str">
            <v>CREE INC.       DL-,00125</v>
          </cell>
          <cell r="C2661">
            <v>190408</v>
          </cell>
          <cell r="D2661">
            <v>4599439</v>
          </cell>
          <cell r="E2661">
            <v>891466</v>
          </cell>
          <cell r="F2661" t="str">
            <v>CR6</v>
          </cell>
        </row>
        <row r="2662">
          <cell r="A2662" t="str">
            <v>US22822V1017</v>
          </cell>
          <cell r="B2662" t="str">
            <v>CROWN CASTLE INTL</v>
          </cell>
          <cell r="C2662">
            <v>324023</v>
          </cell>
          <cell r="D2662">
            <v>5988632</v>
          </cell>
          <cell r="E2662" t="str">
            <v>000A12GN3</v>
          </cell>
          <cell r="F2662" t="str">
            <v>8CW</v>
          </cell>
        </row>
        <row r="2663">
          <cell r="A2663" t="str">
            <v>US2283681060</v>
          </cell>
          <cell r="B2663" t="str">
            <v>CROWN HOLDINGS INC.  DL 5</v>
          </cell>
          <cell r="C2663">
            <v>324024</v>
          </cell>
          <cell r="D2663">
            <v>5988633</v>
          </cell>
          <cell r="E2663">
            <v>252092</v>
          </cell>
          <cell r="F2663" t="str">
            <v>CWN</v>
          </cell>
        </row>
        <row r="2664">
          <cell r="A2664" t="str">
            <v>US2310211063</v>
          </cell>
          <cell r="B2664" t="str">
            <v>CUMMINS INC.      DL 2,50</v>
          </cell>
          <cell r="C2664">
            <v>324025</v>
          </cell>
          <cell r="D2664">
            <v>5988634</v>
          </cell>
          <cell r="E2664">
            <v>853121</v>
          </cell>
          <cell r="F2664" t="str">
            <v>CUM</v>
          </cell>
        </row>
        <row r="2665">
          <cell r="A2665" t="str">
            <v>US23355L1061</v>
          </cell>
          <cell r="B2665" t="str">
            <v>DXC TECHNOLOGY CO. DL-,01</v>
          </cell>
          <cell r="C2665">
            <v>187270</v>
          </cell>
          <cell r="D2665">
            <v>4582004</v>
          </cell>
          <cell r="E2665" t="str">
            <v>000A2DM8U</v>
          </cell>
          <cell r="F2665" t="str">
            <v>2XT</v>
          </cell>
        </row>
        <row r="2666">
          <cell r="A2666" t="str">
            <v>US2358511028</v>
          </cell>
          <cell r="B2666" t="str">
            <v>DANAHER CORP.      DL-,01</v>
          </cell>
          <cell r="C2666">
            <v>184953</v>
          </cell>
          <cell r="D2666">
            <v>4542820</v>
          </cell>
          <cell r="E2666">
            <v>866197</v>
          </cell>
          <cell r="F2666" t="str">
            <v>DAP</v>
          </cell>
        </row>
        <row r="2667">
          <cell r="A2667" t="str">
            <v>US2371941053</v>
          </cell>
          <cell r="B2667" t="str">
            <v>DARDEN REST. INC.</v>
          </cell>
          <cell r="C2667">
            <v>324026</v>
          </cell>
          <cell r="D2667">
            <v>5988635</v>
          </cell>
          <cell r="E2667">
            <v>895738</v>
          </cell>
          <cell r="F2667" t="str">
            <v>DDN</v>
          </cell>
        </row>
        <row r="2668">
          <cell r="A2668" t="str">
            <v>US23804L1035</v>
          </cell>
          <cell r="B2668" t="str">
            <v>DATADOG INC.  A DL-,00001</v>
          </cell>
          <cell r="C2668">
            <v>326814</v>
          </cell>
          <cell r="D2668">
            <v>6014100</v>
          </cell>
          <cell r="E2668" t="str">
            <v>000A2PSFR</v>
          </cell>
          <cell r="F2668" t="str">
            <v>3QD</v>
          </cell>
        </row>
        <row r="2669">
          <cell r="A2669" t="str">
            <v>US2435371073</v>
          </cell>
          <cell r="B2669" t="str">
            <v>DECKERS OUTDOOR    DL-,01</v>
          </cell>
          <cell r="C2669">
            <v>324027</v>
          </cell>
          <cell r="D2669">
            <v>5988636</v>
          </cell>
          <cell r="E2669">
            <v>894298</v>
          </cell>
          <cell r="F2669" t="str">
            <v>DO2</v>
          </cell>
        </row>
        <row r="2670">
          <cell r="A2670" t="str">
            <v>US2441991054</v>
          </cell>
          <cell r="B2670" t="str">
            <v>DEERE CO.            DL 1</v>
          </cell>
          <cell r="C2670">
            <v>54192</v>
          </cell>
          <cell r="D2670">
            <v>2506469</v>
          </cell>
          <cell r="E2670">
            <v>850866</v>
          </cell>
          <cell r="F2670" t="str">
            <v>DCO</v>
          </cell>
        </row>
        <row r="2671">
          <cell r="A2671" t="str">
            <v>US24703L2025</v>
          </cell>
          <cell r="B2671" t="str">
            <v>DELL TECHS INC. C  DL-,01</v>
          </cell>
          <cell r="C2671">
            <v>197850</v>
          </cell>
          <cell r="D2671">
            <v>4688444</v>
          </cell>
          <cell r="E2671" t="str">
            <v>000A2N6WP</v>
          </cell>
          <cell r="F2671" t="str">
            <v>12DA</v>
          </cell>
        </row>
        <row r="2672">
          <cell r="A2672" t="str">
            <v>US2473617023</v>
          </cell>
          <cell r="B2672" t="str">
            <v>DELTA AIR LINES INC.</v>
          </cell>
          <cell r="C2672">
            <v>324028</v>
          </cell>
          <cell r="D2672">
            <v>5988637</v>
          </cell>
          <cell r="E2672" t="str">
            <v>000A0MQV8</v>
          </cell>
          <cell r="F2672" t="str">
            <v>OYC</v>
          </cell>
        </row>
        <row r="2673">
          <cell r="A2673" t="str">
            <v>US24906P1093</v>
          </cell>
          <cell r="B2673" t="str">
            <v>DENTSPLY SIRONA    DL-,01</v>
          </cell>
          <cell r="C2673">
            <v>197851</v>
          </cell>
          <cell r="D2673">
            <v>4688445</v>
          </cell>
          <cell r="E2673" t="str">
            <v>000A2AF0E</v>
          </cell>
          <cell r="F2673" t="str">
            <v>DY2</v>
          </cell>
        </row>
        <row r="2674">
          <cell r="A2674" t="str">
            <v>US2515661054</v>
          </cell>
          <cell r="B2674" t="str">
            <v>DEUTSCHE TELEKOM ADR 1</v>
          </cell>
          <cell r="C2674">
            <v>54194</v>
          </cell>
          <cell r="D2674">
            <v>2506471</v>
          </cell>
          <cell r="E2674">
            <v>879530</v>
          </cell>
          <cell r="F2674" t="str">
            <v>DTEA</v>
          </cell>
        </row>
        <row r="2675">
          <cell r="A2675" t="str">
            <v>US25157Y2028</v>
          </cell>
          <cell r="B2675" t="str">
            <v>DEUTSCHE POST SPONS.ADR 1</v>
          </cell>
          <cell r="C2675">
            <v>54195</v>
          </cell>
          <cell r="D2675">
            <v>2506472</v>
          </cell>
          <cell r="E2675" t="str">
            <v>000A0YF81</v>
          </cell>
          <cell r="F2675" t="str">
            <v>DPWA</v>
          </cell>
        </row>
        <row r="2676">
          <cell r="A2676" t="str">
            <v>US25179M1036</v>
          </cell>
          <cell r="B2676" t="str">
            <v>DEVON ENERGY CORP. DL-,10</v>
          </cell>
          <cell r="C2676">
            <v>324029</v>
          </cell>
          <cell r="D2676">
            <v>5988638</v>
          </cell>
          <cell r="E2676">
            <v>925345</v>
          </cell>
          <cell r="F2676" t="str">
            <v>DY6</v>
          </cell>
        </row>
        <row r="2677">
          <cell r="A2677" t="str">
            <v>US2521311074</v>
          </cell>
          <cell r="B2677" t="str">
            <v>DEXCOM INC.       DL-,001</v>
          </cell>
          <cell r="C2677">
            <v>324030</v>
          </cell>
          <cell r="D2677">
            <v>5988639</v>
          </cell>
          <cell r="E2677" t="str">
            <v>000A0D9T1</v>
          </cell>
          <cell r="F2677" t="str">
            <v>DC4</v>
          </cell>
        </row>
        <row r="2678">
          <cell r="A2678" t="str">
            <v>US25278X1090</v>
          </cell>
          <cell r="B2678" t="str">
            <v>DIAMONDBACK ENERGY DL-,01</v>
          </cell>
          <cell r="C2678">
            <v>324031</v>
          </cell>
          <cell r="D2678">
            <v>5988640</v>
          </cell>
          <cell r="E2678" t="str">
            <v>000A1J6Y4</v>
          </cell>
          <cell r="F2678" t="str">
            <v>7DB</v>
          </cell>
        </row>
        <row r="2679">
          <cell r="A2679" t="str">
            <v>US2533931026</v>
          </cell>
          <cell r="B2679" t="str">
            <v>DICK'S SPORTING    DL-,01</v>
          </cell>
          <cell r="C2679">
            <v>324077</v>
          </cell>
          <cell r="D2679">
            <v>5990122</v>
          </cell>
          <cell r="E2679">
            <v>662541</v>
          </cell>
          <cell r="F2679" t="str">
            <v>DSG</v>
          </cell>
        </row>
        <row r="2680">
          <cell r="A2680" t="str">
            <v>US2536511031</v>
          </cell>
          <cell r="B2680" t="str">
            <v>DIEBOLD NIXDORF DL 1,25</v>
          </cell>
          <cell r="C2680">
            <v>54196</v>
          </cell>
          <cell r="D2680">
            <v>2506473</v>
          </cell>
          <cell r="E2680">
            <v>856244</v>
          </cell>
          <cell r="F2680" t="str">
            <v>DBD</v>
          </cell>
        </row>
        <row r="2681">
          <cell r="A2681" t="str">
            <v>US2538681030</v>
          </cell>
          <cell r="B2681" t="str">
            <v>DIGITAL REALTY TR. DL-,01</v>
          </cell>
          <cell r="C2681">
            <v>324078</v>
          </cell>
          <cell r="D2681">
            <v>5990123</v>
          </cell>
          <cell r="E2681" t="str">
            <v>000A0DLFT</v>
          </cell>
          <cell r="F2681" t="str">
            <v>FQI</v>
          </cell>
        </row>
        <row r="2682">
          <cell r="A2682" t="str">
            <v>US2546871060</v>
          </cell>
          <cell r="B2682" t="str">
            <v>DISNEY (WALT) CO.</v>
          </cell>
          <cell r="C2682">
            <v>54197</v>
          </cell>
          <cell r="D2682">
            <v>2506474</v>
          </cell>
          <cell r="E2682">
            <v>855686</v>
          </cell>
          <cell r="F2682" t="str">
            <v>WDP</v>
          </cell>
        </row>
        <row r="2683">
          <cell r="A2683" t="str">
            <v>US2547091080</v>
          </cell>
          <cell r="B2683" t="str">
            <v>DISCOVER FINL SRVCS DL-01</v>
          </cell>
          <cell r="C2683">
            <v>187271</v>
          </cell>
          <cell r="D2683">
            <v>4582005</v>
          </cell>
          <cell r="E2683" t="str">
            <v>000A0MUES</v>
          </cell>
          <cell r="F2683" t="str">
            <v>DC7</v>
          </cell>
        </row>
        <row r="2684">
          <cell r="A2684" t="str">
            <v>US25470F1049</v>
          </cell>
          <cell r="B2684" t="str">
            <v>DISCOVERY A DL-,01</v>
          </cell>
          <cell r="C2684">
            <v>199699</v>
          </cell>
          <cell r="D2684">
            <v>4704747</v>
          </cell>
          <cell r="E2684" t="str">
            <v>000A0Q90G</v>
          </cell>
          <cell r="F2684" t="str">
            <v>DC6</v>
          </cell>
        </row>
        <row r="2685">
          <cell r="A2685" t="str">
            <v>US25470F2039</v>
          </cell>
          <cell r="B2685" t="str">
            <v>DISCOVERY B DL-,01</v>
          </cell>
          <cell r="C2685">
            <v>328395</v>
          </cell>
          <cell r="D2685">
            <v>6046012</v>
          </cell>
          <cell r="E2685" t="str">
            <v>000A0Q90H</v>
          </cell>
          <cell r="F2685" t="str">
            <v>DC6B</v>
          </cell>
        </row>
        <row r="2686">
          <cell r="A2686" t="str">
            <v>US25470F3029</v>
          </cell>
          <cell r="B2686" t="str">
            <v>DISCOVERY C DL-,01</v>
          </cell>
          <cell r="C2686">
            <v>199700</v>
          </cell>
          <cell r="D2686">
            <v>4704748</v>
          </cell>
          <cell r="E2686" t="str">
            <v>000A0Q90J</v>
          </cell>
          <cell r="F2686" t="str">
            <v>DC6C</v>
          </cell>
        </row>
        <row r="2687">
          <cell r="A2687" t="str">
            <v>US25470M1099</v>
          </cell>
          <cell r="B2687" t="str">
            <v>DISH NETWORK CORP.A DL-01</v>
          </cell>
          <cell r="C2687">
            <v>199701</v>
          </cell>
          <cell r="D2687">
            <v>4704749</v>
          </cell>
          <cell r="E2687" t="str">
            <v>000A0NBN0</v>
          </cell>
          <cell r="F2687" t="str">
            <v>EOT</v>
          </cell>
        </row>
        <row r="2688">
          <cell r="A2688" t="str">
            <v>US25659T1079</v>
          </cell>
          <cell r="B2688" t="str">
            <v>DOLBY LABORATOR.A DL-,001</v>
          </cell>
          <cell r="C2688">
            <v>245292</v>
          </cell>
          <cell r="D2688">
            <v>5302635</v>
          </cell>
          <cell r="E2688" t="str">
            <v>000A0DNCY</v>
          </cell>
          <cell r="F2688" t="str">
            <v>FUO</v>
          </cell>
        </row>
        <row r="2689">
          <cell r="A2689" t="str">
            <v>US2566771059</v>
          </cell>
          <cell r="B2689" t="str">
            <v>DOLLAR GENER.CORP.DL-,875</v>
          </cell>
          <cell r="C2689">
            <v>324079</v>
          </cell>
          <cell r="D2689">
            <v>5990124</v>
          </cell>
          <cell r="E2689" t="str">
            <v>000A0YEES</v>
          </cell>
          <cell r="F2689" t="str">
            <v>7DG</v>
          </cell>
        </row>
        <row r="2690">
          <cell r="A2690" t="str">
            <v>US2567461080</v>
          </cell>
          <cell r="B2690" t="str">
            <v>DOLLAR TREE INC.   DL-,01</v>
          </cell>
          <cell r="C2690">
            <v>186292</v>
          </cell>
          <cell r="D2690">
            <v>4554108</v>
          </cell>
          <cell r="E2690" t="str">
            <v>000A0NFQC</v>
          </cell>
          <cell r="F2690" t="str">
            <v>DT3</v>
          </cell>
        </row>
        <row r="2691">
          <cell r="A2691" t="str">
            <v>US25746U1097</v>
          </cell>
          <cell r="B2691" t="str">
            <v>DOMINION ENERGY INC.</v>
          </cell>
          <cell r="C2691">
            <v>324080</v>
          </cell>
          <cell r="D2691">
            <v>5990125</v>
          </cell>
          <cell r="E2691">
            <v>932798</v>
          </cell>
          <cell r="F2691" t="str">
            <v>DOD</v>
          </cell>
        </row>
        <row r="2692">
          <cell r="A2692" t="str">
            <v>US2600031080</v>
          </cell>
          <cell r="B2692" t="str">
            <v>DOVER CORP.          DL 1</v>
          </cell>
          <cell r="C2692">
            <v>324081</v>
          </cell>
          <cell r="D2692">
            <v>5990126</v>
          </cell>
          <cell r="E2692">
            <v>853707</v>
          </cell>
          <cell r="F2692" t="str">
            <v>DOV</v>
          </cell>
        </row>
        <row r="2693">
          <cell r="A2693" t="str">
            <v>US2605571031</v>
          </cell>
          <cell r="B2693" t="str">
            <v>DOW INC.           DL-,01</v>
          </cell>
          <cell r="C2693">
            <v>186293</v>
          </cell>
          <cell r="D2693">
            <v>4554109</v>
          </cell>
          <cell r="E2693" t="str">
            <v>000A2PFRC</v>
          </cell>
          <cell r="F2693" t="str">
            <v>2OY</v>
          </cell>
        </row>
        <row r="2694">
          <cell r="A2694" t="str">
            <v>US26142R1041</v>
          </cell>
          <cell r="B2694" t="str">
            <v>DRAFTKINGS INC. CL.A O.N.</v>
          </cell>
          <cell r="C2694">
            <v>308806</v>
          </cell>
          <cell r="D2694">
            <v>5822688</v>
          </cell>
          <cell r="E2694" t="str">
            <v>000A2P205</v>
          </cell>
          <cell r="F2694" t="str">
            <v>8DEA</v>
          </cell>
        </row>
        <row r="2695">
          <cell r="A2695" t="str">
            <v>US26210C1045</v>
          </cell>
          <cell r="B2695" t="str">
            <v>DROPBOX INC CL. A</v>
          </cell>
          <cell r="C2695">
            <v>324082</v>
          </cell>
          <cell r="D2695">
            <v>5990127</v>
          </cell>
          <cell r="E2695" t="str">
            <v>000A2JE48</v>
          </cell>
          <cell r="F2695" t="str">
            <v>1Q5</v>
          </cell>
        </row>
        <row r="2696">
          <cell r="A2696" t="str">
            <v>US26441C2044</v>
          </cell>
          <cell r="B2696" t="str">
            <v>DUKE EN.CORP.    DL -,001</v>
          </cell>
          <cell r="C2696">
            <v>324083</v>
          </cell>
          <cell r="D2696">
            <v>5990128</v>
          </cell>
          <cell r="E2696" t="str">
            <v>000A1J0EV</v>
          </cell>
          <cell r="F2696" t="str">
            <v>D2MN</v>
          </cell>
        </row>
        <row r="2697">
          <cell r="A2697" t="str">
            <v>US26614N1028</v>
          </cell>
          <cell r="B2697" t="str">
            <v>DUPONT DE NEMOURS INC. ON</v>
          </cell>
          <cell r="C2697">
            <v>214837</v>
          </cell>
          <cell r="D2697">
            <v>4878428</v>
          </cell>
          <cell r="E2697" t="str">
            <v>000A2PLC7</v>
          </cell>
          <cell r="F2697" t="str">
            <v>6D81</v>
          </cell>
        </row>
        <row r="2698">
          <cell r="A2698" t="str">
            <v>US26875P1012</v>
          </cell>
          <cell r="B2698" t="str">
            <v>EOG RESOURCES      DL-,01</v>
          </cell>
          <cell r="C2698">
            <v>324084</v>
          </cell>
          <cell r="D2698">
            <v>5990129</v>
          </cell>
          <cell r="E2698">
            <v>877961</v>
          </cell>
          <cell r="F2698" t="str">
            <v>EO5</v>
          </cell>
        </row>
        <row r="2699">
          <cell r="A2699" t="str">
            <v>US2687801033</v>
          </cell>
          <cell r="B2699" t="str">
            <v>E.ON SE O.N. ADR</v>
          </cell>
          <cell r="C2699">
            <v>54200</v>
          </cell>
          <cell r="D2699">
            <v>2506477</v>
          </cell>
          <cell r="E2699">
            <v>909855</v>
          </cell>
          <cell r="F2699" t="str">
            <v>EOAA</v>
          </cell>
        </row>
        <row r="2700">
          <cell r="A2700" t="str">
            <v>US26884L1098</v>
          </cell>
          <cell r="B2700" t="str">
            <v>EQT CORP.</v>
          </cell>
          <cell r="C2700">
            <v>324085</v>
          </cell>
          <cell r="D2700">
            <v>5990130</v>
          </cell>
          <cell r="E2700" t="str">
            <v>000A0RFZL</v>
          </cell>
          <cell r="F2700" t="str">
            <v>EQ6</v>
          </cell>
        </row>
        <row r="2701">
          <cell r="A2701" t="str">
            <v>US2782651036</v>
          </cell>
          <cell r="B2701" t="str">
            <v>EATON VANCE DL -,00390625</v>
          </cell>
          <cell r="C2701">
            <v>324086</v>
          </cell>
          <cell r="D2701">
            <v>5990131</v>
          </cell>
          <cell r="E2701">
            <v>909304</v>
          </cell>
          <cell r="F2701" t="str">
            <v>EVCN</v>
          </cell>
        </row>
        <row r="2702">
          <cell r="A2702" t="str">
            <v>US2786421030</v>
          </cell>
          <cell r="B2702" t="str">
            <v>EBAY INC.         DL-,001</v>
          </cell>
          <cell r="C2702">
            <v>54201</v>
          </cell>
          <cell r="D2702">
            <v>2506478</v>
          </cell>
          <cell r="E2702">
            <v>916529</v>
          </cell>
          <cell r="F2702" t="str">
            <v>EBA</v>
          </cell>
        </row>
        <row r="2703">
          <cell r="A2703" t="str">
            <v>US2788651006</v>
          </cell>
          <cell r="B2703" t="str">
            <v>ECOLAB INC.          DL 1</v>
          </cell>
          <cell r="C2703">
            <v>324087</v>
          </cell>
          <cell r="D2703">
            <v>5990132</v>
          </cell>
          <cell r="E2703">
            <v>854545</v>
          </cell>
          <cell r="F2703" t="str">
            <v>ECJ</v>
          </cell>
        </row>
        <row r="2704">
          <cell r="A2704" t="str">
            <v>US2810201077</v>
          </cell>
          <cell r="B2704" t="str">
            <v>EDISON INTL</v>
          </cell>
          <cell r="C2704">
            <v>324088</v>
          </cell>
          <cell r="D2704">
            <v>5990133</v>
          </cell>
          <cell r="E2704">
            <v>887629</v>
          </cell>
          <cell r="F2704" t="str">
            <v>EIX</v>
          </cell>
        </row>
        <row r="2705">
          <cell r="A2705" t="str">
            <v>US28176E1082</v>
          </cell>
          <cell r="B2705" t="str">
            <v>EDWARDS LIFESCIENCES</v>
          </cell>
          <cell r="C2705">
            <v>324089</v>
          </cell>
          <cell r="D2705">
            <v>5990134</v>
          </cell>
          <cell r="E2705">
            <v>936853</v>
          </cell>
          <cell r="F2705" t="str">
            <v>EWL</v>
          </cell>
        </row>
        <row r="2706">
          <cell r="A2706" t="str">
            <v>US28414H1032</v>
          </cell>
          <cell r="B2706" t="str">
            <v>ELANCO ANIMAL HEALTH.</v>
          </cell>
          <cell r="C2706">
            <v>214838</v>
          </cell>
          <cell r="D2706">
            <v>4878429</v>
          </cell>
          <cell r="E2706" t="str">
            <v>000A2N6BH</v>
          </cell>
          <cell r="F2706" t="str">
            <v>5EA</v>
          </cell>
        </row>
        <row r="2707">
          <cell r="A2707" t="str">
            <v>US2855121099</v>
          </cell>
          <cell r="B2707" t="str">
            <v>EL. ARTS INC.      DL-,01</v>
          </cell>
          <cell r="C2707">
            <v>180770</v>
          </cell>
          <cell r="D2707">
            <v>4520900</v>
          </cell>
          <cell r="E2707">
            <v>878372</v>
          </cell>
          <cell r="F2707" t="str">
            <v>ERT</v>
          </cell>
        </row>
        <row r="2708">
          <cell r="A2708" t="str">
            <v>US2910111044</v>
          </cell>
          <cell r="B2708" t="str">
            <v>EMERSON EL.       DL -,50</v>
          </cell>
          <cell r="C2708">
            <v>324090</v>
          </cell>
          <cell r="D2708">
            <v>5990135</v>
          </cell>
          <cell r="E2708">
            <v>850981</v>
          </cell>
          <cell r="F2708" t="str">
            <v>EMR</v>
          </cell>
        </row>
        <row r="2709">
          <cell r="A2709" t="str">
            <v>US29355A1079</v>
          </cell>
          <cell r="B2709" t="str">
            <v>ENPHASE ENERGY INC.DL-,01</v>
          </cell>
          <cell r="C2709">
            <v>324091</v>
          </cell>
          <cell r="D2709">
            <v>5990136</v>
          </cell>
          <cell r="E2709" t="str">
            <v>000A1JC82</v>
          </cell>
          <cell r="F2709" t="str">
            <v>E0P</v>
          </cell>
        </row>
        <row r="2710">
          <cell r="A2710" t="str">
            <v>US29364G1031</v>
          </cell>
          <cell r="B2710" t="str">
            <v>ENTERGY CORP.      DL-,01</v>
          </cell>
          <cell r="C2710">
            <v>194047</v>
          </cell>
          <cell r="D2710">
            <v>4614344</v>
          </cell>
          <cell r="E2710">
            <v>889290</v>
          </cell>
          <cell r="F2710" t="str">
            <v>ETY</v>
          </cell>
        </row>
        <row r="2711">
          <cell r="A2711" t="str">
            <v>US29415F1049</v>
          </cell>
          <cell r="B2711" t="str">
            <v>ENVISTA HOLDINGS   DL-,01</v>
          </cell>
          <cell r="C2711">
            <v>214839</v>
          </cell>
          <cell r="D2711">
            <v>4878430</v>
          </cell>
          <cell r="E2711" t="str">
            <v>000A2PN69</v>
          </cell>
          <cell r="F2711" t="str">
            <v>0HV</v>
          </cell>
        </row>
        <row r="2712">
          <cell r="A2712" t="str">
            <v>US2944291051</v>
          </cell>
          <cell r="B2712" t="str">
            <v>EQUIFAX INC.      DL 1,25</v>
          </cell>
          <cell r="C2712">
            <v>324092</v>
          </cell>
          <cell r="D2712">
            <v>5990137</v>
          </cell>
          <cell r="E2712">
            <v>854618</v>
          </cell>
          <cell r="F2712" t="str">
            <v>EFX</v>
          </cell>
        </row>
        <row r="2713">
          <cell r="A2713" t="str">
            <v>US29444U7000</v>
          </cell>
          <cell r="B2713" t="str">
            <v>EQUINIX INC.      DL-,001</v>
          </cell>
          <cell r="C2713">
            <v>324093</v>
          </cell>
          <cell r="D2713">
            <v>5990138</v>
          </cell>
          <cell r="E2713" t="str">
            <v>000A14M21</v>
          </cell>
          <cell r="F2713" t="str">
            <v>EQN2</v>
          </cell>
        </row>
        <row r="2714">
          <cell r="A2714" t="str">
            <v>US29452E1010</v>
          </cell>
          <cell r="B2714" t="str">
            <v>EQUITABLE HLDGS    DL-,01</v>
          </cell>
          <cell r="C2714">
            <v>199702</v>
          </cell>
          <cell r="D2714">
            <v>4704750</v>
          </cell>
          <cell r="E2714" t="str">
            <v>000A2PX9L</v>
          </cell>
          <cell r="F2714" t="str">
            <v>AXJ</v>
          </cell>
        </row>
        <row r="2715">
          <cell r="A2715" t="str">
            <v>US29476L1070</v>
          </cell>
          <cell r="B2715" t="str">
            <v>EQUITY RESI. SBI   DL-,01</v>
          </cell>
          <cell r="C2715">
            <v>324094</v>
          </cell>
          <cell r="D2715">
            <v>5990139</v>
          </cell>
          <cell r="E2715">
            <v>985334</v>
          </cell>
          <cell r="F2715" t="str">
            <v>EQR</v>
          </cell>
        </row>
        <row r="2716">
          <cell r="A2716" t="str">
            <v>US2948216088</v>
          </cell>
          <cell r="B2716" t="str">
            <v>ERICSSON B (SPON.) ADR</v>
          </cell>
          <cell r="C2716">
            <v>54203</v>
          </cell>
          <cell r="D2716">
            <v>2506480</v>
          </cell>
          <cell r="E2716">
            <v>765913</v>
          </cell>
          <cell r="F2716" t="str">
            <v>ERCA</v>
          </cell>
        </row>
        <row r="2717">
          <cell r="A2717" t="str">
            <v>US2971781057</v>
          </cell>
          <cell r="B2717" t="str">
            <v>ESSEX PROP. TR.  DL-,0001</v>
          </cell>
          <cell r="C2717">
            <v>324095</v>
          </cell>
          <cell r="D2717">
            <v>5990140</v>
          </cell>
          <cell r="E2717">
            <v>891315</v>
          </cell>
          <cell r="F2717" t="str">
            <v>EXP</v>
          </cell>
        </row>
        <row r="2718">
          <cell r="A2718" t="str">
            <v>US29786A1060</v>
          </cell>
          <cell r="B2718" t="str">
            <v>ETSY INC.         DL-,001</v>
          </cell>
          <cell r="C2718">
            <v>324096</v>
          </cell>
          <cell r="D2718">
            <v>5990141</v>
          </cell>
          <cell r="E2718" t="str">
            <v>000A14P98</v>
          </cell>
          <cell r="F2718">
            <v>300</v>
          </cell>
        </row>
        <row r="2719">
          <cell r="A2719" t="str">
            <v>US30034W1062</v>
          </cell>
          <cell r="B2719" t="str">
            <v>EVERGY INC.</v>
          </cell>
          <cell r="C2719">
            <v>324097</v>
          </cell>
          <cell r="D2719">
            <v>5990142</v>
          </cell>
          <cell r="E2719" t="str">
            <v>000A2JNBV</v>
          </cell>
          <cell r="F2719">
            <v>30000000</v>
          </cell>
        </row>
        <row r="2720">
          <cell r="A2720" t="str">
            <v>US30040W1080</v>
          </cell>
          <cell r="B2720" t="str">
            <v>EVERSOURCE ENERGY    DL 5</v>
          </cell>
          <cell r="C2720">
            <v>324098</v>
          </cell>
          <cell r="D2720">
            <v>5990143</v>
          </cell>
          <cell r="E2720" t="str">
            <v>000A14NE5</v>
          </cell>
          <cell r="F2720" t="str">
            <v>NWJ</v>
          </cell>
        </row>
        <row r="2721">
          <cell r="A2721" t="str">
            <v>US30050E1055</v>
          </cell>
          <cell r="B2721" t="str">
            <v>EVOTEC SE ADR/2 O.N.</v>
          </cell>
          <cell r="C2721">
            <v>54204</v>
          </cell>
          <cell r="D2721">
            <v>2506481</v>
          </cell>
          <cell r="E2721" t="str">
            <v>000A0QZ3J</v>
          </cell>
          <cell r="F2721" t="str">
            <v>EVTA</v>
          </cell>
        </row>
        <row r="2722">
          <cell r="A2722" t="str">
            <v>US30161N1019</v>
          </cell>
          <cell r="B2722" t="str">
            <v>EXELON CORP.</v>
          </cell>
          <cell r="C2722">
            <v>184954</v>
          </cell>
          <cell r="D2722">
            <v>4542821</v>
          </cell>
          <cell r="E2722">
            <v>852011</v>
          </cell>
          <cell r="F2722" t="str">
            <v>PEO</v>
          </cell>
        </row>
        <row r="2723">
          <cell r="A2723" t="str">
            <v>US30161Q1040</v>
          </cell>
          <cell r="B2723" t="str">
            <v>EXELIXIS INC.      DL-,01</v>
          </cell>
          <cell r="C2723">
            <v>214840</v>
          </cell>
          <cell r="D2723">
            <v>4878431</v>
          </cell>
          <cell r="E2723">
            <v>936718</v>
          </cell>
          <cell r="F2723" t="str">
            <v>EX9</v>
          </cell>
        </row>
        <row r="2724">
          <cell r="A2724" t="str">
            <v>US30212P3038</v>
          </cell>
          <cell r="B2724" t="str">
            <v>EXPEDIA GRP INC. DL-,0001</v>
          </cell>
          <cell r="C2724">
            <v>183740</v>
          </cell>
          <cell r="D2724">
            <v>4536466</v>
          </cell>
          <cell r="E2724" t="str">
            <v>000A1JRLJ</v>
          </cell>
          <cell r="F2724" t="str">
            <v>E3X1</v>
          </cell>
        </row>
        <row r="2725">
          <cell r="A2725" t="str">
            <v>US3021301094</v>
          </cell>
          <cell r="B2725" t="str">
            <v>EXPEDITORS INTL WASH.DL01</v>
          </cell>
          <cell r="C2725">
            <v>199703</v>
          </cell>
          <cell r="D2725">
            <v>4704751</v>
          </cell>
          <cell r="E2725">
            <v>875272</v>
          </cell>
          <cell r="F2725" t="str">
            <v>EW1</v>
          </cell>
        </row>
        <row r="2726">
          <cell r="A2726" t="str">
            <v>US30231G1022</v>
          </cell>
          <cell r="B2726" t="str">
            <v>EXXON MOBIL CORP.</v>
          </cell>
          <cell r="C2726">
            <v>54206</v>
          </cell>
          <cell r="D2726">
            <v>2506483</v>
          </cell>
          <cell r="E2726">
            <v>852549</v>
          </cell>
          <cell r="F2726" t="str">
            <v>XONA</v>
          </cell>
        </row>
        <row r="2727">
          <cell r="A2727" t="str">
            <v>US30303M1027</v>
          </cell>
          <cell r="B2727" t="str">
            <v>FACEBOOK INC.A DL-,000006</v>
          </cell>
          <cell r="C2727">
            <v>54207</v>
          </cell>
          <cell r="D2727">
            <v>2506484</v>
          </cell>
          <cell r="E2727" t="str">
            <v>000A1JWVX</v>
          </cell>
          <cell r="F2727" t="str">
            <v>FB2A</v>
          </cell>
        </row>
        <row r="2728">
          <cell r="A2728" t="str">
            <v>US3119001044</v>
          </cell>
          <cell r="B2728" t="str">
            <v>FASTENAL CO.       DL-,01</v>
          </cell>
          <cell r="C2728">
            <v>194048</v>
          </cell>
          <cell r="D2728">
            <v>4614345</v>
          </cell>
          <cell r="E2728">
            <v>887891</v>
          </cell>
          <cell r="F2728" t="str">
            <v>FAS</v>
          </cell>
        </row>
        <row r="2729">
          <cell r="A2729" t="str">
            <v>US3134003017</v>
          </cell>
          <cell r="B2729" t="str">
            <v>FED. HOME LN MTGE O.N.</v>
          </cell>
          <cell r="C2729">
            <v>214841</v>
          </cell>
          <cell r="D2729">
            <v>4878432</v>
          </cell>
          <cell r="E2729">
            <v>876872</v>
          </cell>
          <cell r="F2729" t="str">
            <v>FHL</v>
          </cell>
        </row>
        <row r="2730">
          <cell r="A2730" t="str">
            <v>US31428X1063</v>
          </cell>
          <cell r="B2730" t="str">
            <v>FEDEX CORP.        DL-,10</v>
          </cell>
          <cell r="C2730">
            <v>54208</v>
          </cell>
          <cell r="D2730">
            <v>2506485</v>
          </cell>
          <cell r="E2730">
            <v>912029</v>
          </cell>
          <cell r="F2730" t="str">
            <v>FDX</v>
          </cell>
        </row>
        <row r="2731">
          <cell r="A2731" t="str">
            <v>US3156161024</v>
          </cell>
          <cell r="B2731" t="str">
            <v>F5 NETWORKS INC. O.N.</v>
          </cell>
          <cell r="C2731">
            <v>199704</v>
          </cell>
          <cell r="D2731">
            <v>4704752</v>
          </cell>
          <cell r="E2731">
            <v>922977</v>
          </cell>
          <cell r="F2731" t="str">
            <v>FFV</v>
          </cell>
        </row>
        <row r="2732">
          <cell r="A2732" t="str">
            <v>US31620M1062</v>
          </cell>
          <cell r="B2732" t="str">
            <v>FIDELITY NATL INF. SVCS</v>
          </cell>
          <cell r="C2732">
            <v>324099</v>
          </cell>
          <cell r="D2732">
            <v>5990144</v>
          </cell>
          <cell r="E2732" t="str">
            <v>000A0H1FP</v>
          </cell>
          <cell r="F2732" t="str">
            <v>ZGY</v>
          </cell>
        </row>
        <row r="2733">
          <cell r="A2733" t="str">
            <v>US33616C1009</v>
          </cell>
          <cell r="B2733" t="str">
            <v>FST REP.BK S.FR.NEW DL-01</v>
          </cell>
          <cell r="C2733">
            <v>324100</v>
          </cell>
          <cell r="D2733">
            <v>5990145</v>
          </cell>
          <cell r="E2733" t="str">
            <v>000A1C7VF</v>
          </cell>
          <cell r="F2733" t="str">
            <v>81R</v>
          </cell>
        </row>
        <row r="2734">
          <cell r="A2734" t="str">
            <v>US3364331070</v>
          </cell>
          <cell r="B2734" t="str">
            <v>FIRST SOLAR INC. D -,001</v>
          </cell>
          <cell r="C2734">
            <v>54209</v>
          </cell>
          <cell r="D2734">
            <v>2506486</v>
          </cell>
          <cell r="E2734" t="str">
            <v>000A0LEKM</v>
          </cell>
          <cell r="F2734" t="str">
            <v>F3A</v>
          </cell>
        </row>
        <row r="2735">
          <cell r="A2735" t="str">
            <v>US3377381088</v>
          </cell>
          <cell r="B2735" t="str">
            <v>FISERV INC.        DL-,01</v>
          </cell>
          <cell r="C2735">
            <v>170963</v>
          </cell>
          <cell r="D2735">
            <v>4440632</v>
          </cell>
          <cell r="E2735">
            <v>881793</v>
          </cell>
          <cell r="F2735" t="str">
            <v>FIV</v>
          </cell>
        </row>
        <row r="2736">
          <cell r="A2736" t="str">
            <v>US3379321074</v>
          </cell>
          <cell r="B2736" t="str">
            <v>FIRSTENERGY         DL 10</v>
          </cell>
          <cell r="C2736">
            <v>324101</v>
          </cell>
          <cell r="D2736">
            <v>5990146</v>
          </cell>
          <cell r="E2736">
            <v>910509</v>
          </cell>
          <cell r="F2736" t="str">
            <v>FE7</v>
          </cell>
        </row>
        <row r="2737">
          <cell r="A2737" t="str">
            <v>US3383071012</v>
          </cell>
          <cell r="B2737" t="str">
            <v>FIVE9 INC.         DL-,01</v>
          </cell>
          <cell r="C2737">
            <v>324102</v>
          </cell>
          <cell r="D2737">
            <v>5990147</v>
          </cell>
          <cell r="E2737" t="str">
            <v>000A1XFG9</v>
          </cell>
          <cell r="F2737" t="str">
            <v>1F9</v>
          </cell>
        </row>
        <row r="2738">
          <cell r="A2738" t="str">
            <v>US3390411052</v>
          </cell>
          <cell r="B2738" t="str">
            <v>FLEETCOR TECHS   DL -,001</v>
          </cell>
          <cell r="C2738">
            <v>324103</v>
          </cell>
          <cell r="D2738">
            <v>5990148</v>
          </cell>
          <cell r="E2738" t="str">
            <v>000A1C3R3</v>
          </cell>
          <cell r="F2738" t="str">
            <v>07G</v>
          </cell>
        </row>
        <row r="2739">
          <cell r="A2739" t="str">
            <v>US3453708600</v>
          </cell>
          <cell r="B2739" t="str">
            <v>FORD MOTOR         DL-,01</v>
          </cell>
          <cell r="C2739">
            <v>54212</v>
          </cell>
          <cell r="D2739">
            <v>2506489</v>
          </cell>
          <cell r="E2739">
            <v>502391</v>
          </cell>
          <cell r="F2739" t="str">
            <v>FMC1</v>
          </cell>
        </row>
        <row r="2740">
          <cell r="A2740" t="str">
            <v>US34959J1088</v>
          </cell>
          <cell r="B2740" t="str">
            <v>FORTIVE CORP.      DL-,01</v>
          </cell>
          <cell r="C2740">
            <v>199705</v>
          </cell>
          <cell r="D2740">
            <v>4704753</v>
          </cell>
          <cell r="E2740" t="str">
            <v>000A2AJ0F</v>
          </cell>
          <cell r="F2740" t="str">
            <v>F03</v>
          </cell>
        </row>
        <row r="2741">
          <cell r="A2741" t="str">
            <v>US34964C1062</v>
          </cell>
          <cell r="B2741" t="str">
            <v>FORT.BRAND.HOME+SEC.INC.</v>
          </cell>
          <cell r="C2741">
            <v>199706</v>
          </cell>
          <cell r="D2741">
            <v>4704754</v>
          </cell>
          <cell r="E2741" t="str">
            <v>000A1JE0N</v>
          </cell>
          <cell r="F2741" t="str">
            <v>2FB</v>
          </cell>
        </row>
        <row r="2742">
          <cell r="A2742" t="str">
            <v>US35137L1052</v>
          </cell>
          <cell r="B2742" t="str">
            <v>FOX CORP. A        DL-,01</v>
          </cell>
          <cell r="C2742">
            <v>324104</v>
          </cell>
          <cell r="D2742">
            <v>5990149</v>
          </cell>
          <cell r="E2742" t="str">
            <v>000A2PF3K</v>
          </cell>
          <cell r="F2742" t="str">
            <v>FO5</v>
          </cell>
        </row>
        <row r="2743">
          <cell r="A2743" t="str">
            <v>US3546131018</v>
          </cell>
          <cell r="B2743" t="str">
            <v>FRANKLIN RES INC.  DL-,10</v>
          </cell>
          <cell r="C2743">
            <v>324105</v>
          </cell>
          <cell r="D2743">
            <v>5990150</v>
          </cell>
          <cell r="E2743">
            <v>870315</v>
          </cell>
          <cell r="F2743" t="str">
            <v>FRK</v>
          </cell>
        </row>
        <row r="2744">
          <cell r="A2744" t="str">
            <v>US3563901046</v>
          </cell>
          <cell r="B2744" t="str">
            <v>FREEDOM HLDG      DL-,001</v>
          </cell>
          <cell r="C2744">
            <v>326815</v>
          </cell>
          <cell r="D2744">
            <v>6014101</v>
          </cell>
          <cell r="E2744" t="str">
            <v>000A2DW84</v>
          </cell>
          <cell r="F2744" t="str">
            <v>DMW2</v>
          </cell>
        </row>
        <row r="2745">
          <cell r="A2745" t="str">
            <v>US35671D8570</v>
          </cell>
          <cell r="B2745" t="str">
            <v>FREEPORT-MCMORAN INC.</v>
          </cell>
          <cell r="C2745">
            <v>187260</v>
          </cell>
          <cell r="D2745">
            <v>4581994</v>
          </cell>
          <cell r="E2745">
            <v>896476</v>
          </cell>
          <cell r="F2745" t="str">
            <v>FPMB</v>
          </cell>
        </row>
        <row r="2746">
          <cell r="A2746" t="str">
            <v>US36467W1099</v>
          </cell>
          <cell r="B2746" t="str">
            <v>GAMESTOP CORP. A</v>
          </cell>
          <cell r="C2746">
            <v>324106</v>
          </cell>
          <cell r="D2746">
            <v>5990151</v>
          </cell>
          <cell r="E2746" t="str">
            <v>000A0HGDX</v>
          </cell>
          <cell r="F2746" t="str">
            <v>GS2C</v>
          </cell>
        </row>
        <row r="2747">
          <cell r="A2747" t="str">
            <v>US3647601083</v>
          </cell>
          <cell r="B2747" t="str">
            <v>GAP INC.           DL-,05</v>
          </cell>
          <cell r="C2747">
            <v>324315</v>
          </cell>
          <cell r="D2747">
            <v>6001402</v>
          </cell>
          <cell r="E2747">
            <v>863533</v>
          </cell>
          <cell r="F2747" t="str">
            <v>GAP</v>
          </cell>
        </row>
        <row r="2748">
          <cell r="A2748" t="str">
            <v>US3682872078</v>
          </cell>
          <cell r="B2748" t="str">
            <v>GAZPROM ADR SP./2 RL 5L 5</v>
          </cell>
          <cell r="C2748">
            <v>54214</v>
          </cell>
          <cell r="D2748">
            <v>2506491</v>
          </cell>
          <cell r="E2748">
            <v>903276</v>
          </cell>
          <cell r="F2748" t="str">
            <v>GAZ</v>
          </cell>
        </row>
        <row r="2749">
          <cell r="A2749" t="str">
            <v>US3695501086</v>
          </cell>
          <cell r="B2749" t="str">
            <v>GENL DYNAMICS CORP.  DL 1</v>
          </cell>
          <cell r="C2749">
            <v>187272</v>
          </cell>
          <cell r="D2749">
            <v>4582006</v>
          </cell>
          <cell r="E2749">
            <v>851143</v>
          </cell>
          <cell r="F2749" t="str">
            <v>GDX</v>
          </cell>
        </row>
        <row r="2750">
          <cell r="A2750" t="str">
            <v>US3696041033</v>
          </cell>
          <cell r="B2750" t="str">
            <v>GENL EL. CO.      DL -,06</v>
          </cell>
          <cell r="C2750">
            <v>54215</v>
          </cell>
          <cell r="D2750">
            <v>2506492</v>
          </cell>
          <cell r="E2750">
            <v>851144</v>
          </cell>
          <cell r="F2750" t="str">
            <v>GEC</v>
          </cell>
        </row>
        <row r="2751">
          <cell r="A2751" t="str">
            <v>US3703341046</v>
          </cell>
          <cell r="B2751" t="str">
            <v>GENL MILLS        DL -,10</v>
          </cell>
          <cell r="C2751">
            <v>54216</v>
          </cell>
          <cell r="D2751">
            <v>2506493</v>
          </cell>
          <cell r="E2751">
            <v>853862</v>
          </cell>
          <cell r="F2751" t="str">
            <v>GRM</v>
          </cell>
        </row>
        <row r="2752">
          <cell r="A2752" t="str">
            <v>US37045V1008</v>
          </cell>
          <cell r="B2752" t="str">
            <v>GENERAL MOTORS     DL-,01</v>
          </cell>
          <cell r="C2752">
            <v>54217</v>
          </cell>
          <cell r="D2752">
            <v>2506494</v>
          </cell>
          <cell r="E2752" t="str">
            <v>000A1C9CM</v>
          </cell>
          <cell r="F2752" t="str">
            <v>8GM</v>
          </cell>
        </row>
        <row r="2753">
          <cell r="A2753" t="str">
            <v>US3719011096</v>
          </cell>
          <cell r="B2753" t="str">
            <v>GENTEX CORP.       DL-,06</v>
          </cell>
          <cell r="C2753">
            <v>326816</v>
          </cell>
          <cell r="D2753">
            <v>6014102</v>
          </cell>
          <cell r="E2753">
            <v>868891</v>
          </cell>
          <cell r="F2753" t="str">
            <v>GTX</v>
          </cell>
        </row>
        <row r="2754">
          <cell r="A2754" t="str">
            <v>US3724601055</v>
          </cell>
          <cell r="B2754" t="str">
            <v>GENUINE PARTS        DL 1</v>
          </cell>
          <cell r="C2754">
            <v>324107</v>
          </cell>
          <cell r="D2754">
            <v>5990152</v>
          </cell>
          <cell r="E2754">
            <v>858406</v>
          </cell>
          <cell r="F2754" t="str">
            <v>GPT</v>
          </cell>
        </row>
        <row r="2755">
          <cell r="A2755" t="str">
            <v>US3755581036</v>
          </cell>
          <cell r="B2755" t="str">
            <v>GILEAD SCIENCES   DL-,001</v>
          </cell>
          <cell r="C2755">
            <v>54218</v>
          </cell>
          <cell r="D2755">
            <v>2506495</v>
          </cell>
          <cell r="E2755">
            <v>885823</v>
          </cell>
          <cell r="F2755" t="str">
            <v>GIS</v>
          </cell>
        </row>
        <row r="2756">
          <cell r="A2756" t="str">
            <v>US37940X1028</v>
          </cell>
          <cell r="B2756" t="str">
            <v>GLOBAL PAYMENTS INC.</v>
          </cell>
          <cell r="C2756">
            <v>324108</v>
          </cell>
          <cell r="D2756">
            <v>5990153</v>
          </cell>
          <cell r="E2756">
            <v>603111</v>
          </cell>
          <cell r="F2756" t="str">
            <v>GLO</v>
          </cell>
        </row>
        <row r="2757">
          <cell r="A2757" t="str">
            <v>US3798901068</v>
          </cell>
          <cell r="B2757" t="str">
            <v>GLU MOBILE INC. DL -,0001</v>
          </cell>
          <cell r="C2757">
            <v>214843</v>
          </cell>
          <cell r="D2757">
            <v>4878434</v>
          </cell>
          <cell r="E2757" t="str">
            <v>000A0MLUQ</v>
          </cell>
          <cell r="F2757" t="str">
            <v>F2P</v>
          </cell>
        </row>
        <row r="2758">
          <cell r="A2758" t="str">
            <v>US38068T1051</v>
          </cell>
          <cell r="B2758" t="str">
            <v>GOLD RES CORP.    DL-,001</v>
          </cell>
          <cell r="C2758">
            <v>214844</v>
          </cell>
          <cell r="D2758">
            <v>4878435</v>
          </cell>
          <cell r="E2758" t="str">
            <v>000A0LCTL</v>
          </cell>
          <cell r="F2758" t="str">
            <v>GIH</v>
          </cell>
        </row>
        <row r="2759">
          <cell r="A2759" t="str">
            <v>US38141G1040</v>
          </cell>
          <cell r="B2759" t="str">
            <v>GOLDMAN SACHS GRP INC.</v>
          </cell>
          <cell r="C2759">
            <v>54219</v>
          </cell>
          <cell r="D2759">
            <v>2506496</v>
          </cell>
          <cell r="E2759">
            <v>920332</v>
          </cell>
          <cell r="F2759" t="str">
            <v>GOS</v>
          </cell>
        </row>
        <row r="2760">
          <cell r="A2760" t="str">
            <v>US3825501014</v>
          </cell>
          <cell r="B2760" t="str">
            <v>GOODYEAR TIRE RUBBER</v>
          </cell>
          <cell r="C2760">
            <v>214845</v>
          </cell>
          <cell r="D2760">
            <v>4878436</v>
          </cell>
          <cell r="E2760">
            <v>851204</v>
          </cell>
          <cell r="F2760" t="str">
            <v>GTR</v>
          </cell>
        </row>
        <row r="2761">
          <cell r="A2761" t="str">
            <v>US38268T1034</v>
          </cell>
          <cell r="B2761" t="str">
            <v>GOPRO INC. A DL -,0001</v>
          </cell>
          <cell r="C2761">
            <v>190409</v>
          </cell>
          <cell r="D2761">
            <v>4599440</v>
          </cell>
          <cell r="E2761" t="str">
            <v>000A1XE7G</v>
          </cell>
          <cell r="F2761" t="str">
            <v>5G5</v>
          </cell>
        </row>
        <row r="2762">
          <cell r="A2762" t="str">
            <v>US3848021040</v>
          </cell>
          <cell r="B2762" t="str">
            <v>GRAINGER (W.W.) INC. DL 1</v>
          </cell>
          <cell r="C2762">
            <v>324316</v>
          </cell>
          <cell r="D2762">
            <v>6001403</v>
          </cell>
          <cell r="E2762">
            <v>857498</v>
          </cell>
          <cell r="F2762" t="str">
            <v>GWW</v>
          </cell>
        </row>
        <row r="2763">
          <cell r="A2763" t="str">
            <v>US3994732069</v>
          </cell>
          <cell r="B2763" t="str">
            <v>GROUPON INC. DL-,0001</v>
          </cell>
          <cell r="C2763">
            <v>247539</v>
          </cell>
          <cell r="D2763">
            <v>5326954</v>
          </cell>
          <cell r="E2763" t="str">
            <v>000A2P6UE</v>
          </cell>
          <cell r="F2763" t="str">
            <v>G5NA</v>
          </cell>
        </row>
        <row r="2764">
          <cell r="A2764" t="str">
            <v>US40131M1099</v>
          </cell>
          <cell r="B2764" t="str">
            <v>GUARDANT HEALTH CL. A</v>
          </cell>
          <cell r="C2764">
            <v>326817</v>
          </cell>
          <cell r="D2764">
            <v>6014103</v>
          </cell>
          <cell r="E2764" t="str">
            <v>000A2N5RY</v>
          </cell>
          <cell r="F2764" t="str">
            <v>5GH</v>
          </cell>
        </row>
        <row r="2765">
          <cell r="A2765" t="str">
            <v>US40434L1052</v>
          </cell>
          <cell r="B2765" t="str">
            <v>HP INC            DL -,01</v>
          </cell>
          <cell r="C2765">
            <v>54221</v>
          </cell>
          <cell r="D2765">
            <v>2506498</v>
          </cell>
          <cell r="E2765" t="str">
            <v>000A142VP</v>
          </cell>
          <cell r="F2765" t="str">
            <v>7HP</v>
          </cell>
        </row>
        <row r="2766">
          <cell r="A2766" t="str">
            <v>US4062161017</v>
          </cell>
          <cell r="B2766" t="str">
            <v>HALLIBURTON CO.   DL 2,50</v>
          </cell>
          <cell r="C2766">
            <v>54222</v>
          </cell>
          <cell r="D2766">
            <v>2506499</v>
          </cell>
          <cell r="E2766">
            <v>853986</v>
          </cell>
          <cell r="F2766" t="str">
            <v>HAL</v>
          </cell>
        </row>
        <row r="2767">
          <cell r="A2767" t="str">
            <v>US4103451021</v>
          </cell>
          <cell r="B2767" t="str">
            <v>HANESBRANDS INC.  DL -,01</v>
          </cell>
          <cell r="C2767">
            <v>199707</v>
          </cell>
          <cell r="D2767">
            <v>4704755</v>
          </cell>
          <cell r="E2767" t="str">
            <v>000A0KEQF</v>
          </cell>
          <cell r="F2767" t="str">
            <v>HN9</v>
          </cell>
        </row>
        <row r="2768">
          <cell r="A2768" t="str">
            <v>US4128221086</v>
          </cell>
          <cell r="B2768" t="str">
            <v>HARLEY-DAVID.INC. DL -,01</v>
          </cell>
          <cell r="C2768">
            <v>54223</v>
          </cell>
          <cell r="D2768">
            <v>2506500</v>
          </cell>
          <cell r="E2768">
            <v>871394</v>
          </cell>
          <cell r="F2768" t="str">
            <v>HAR</v>
          </cell>
        </row>
        <row r="2769">
          <cell r="A2769" t="str">
            <v>US4165151048</v>
          </cell>
          <cell r="B2769" t="str">
            <v>HARTFORD FINL SVCS GRP</v>
          </cell>
          <cell r="C2769">
            <v>199708</v>
          </cell>
          <cell r="D2769">
            <v>4704756</v>
          </cell>
          <cell r="E2769">
            <v>898521</v>
          </cell>
          <cell r="F2769" t="str">
            <v>HFF</v>
          </cell>
        </row>
        <row r="2770">
          <cell r="A2770" t="str">
            <v>US4180561072</v>
          </cell>
          <cell r="B2770" t="str">
            <v>HASBRO INC.        DL-,50</v>
          </cell>
          <cell r="C2770">
            <v>324109</v>
          </cell>
          <cell r="D2770">
            <v>5990154</v>
          </cell>
          <cell r="E2770">
            <v>859888</v>
          </cell>
          <cell r="F2770" t="str">
            <v>HAS</v>
          </cell>
        </row>
        <row r="2771">
          <cell r="A2771" t="str">
            <v>US42250P1030</v>
          </cell>
          <cell r="B2771" t="str">
            <v>HEALTHPEAK PROP.INC. DL 1</v>
          </cell>
          <cell r="C2771">
            <v>324110</v>
          </cell>
          <cell r="D2771">
            <v>5990155</v>
          </cell>
          <cell r="E2771" t="str">
            <v>000A2N5NP</v>
          </cell>
          <cell r="F2771" t="str">
            <v>HC5</v>
          </cell>
        </row>
        <row r="2772">
          <cell r="A2772" t="str">
            <v>US4227041062</v>
          </cell>
          <cell r="B2772" t="str">
            <v>HECLA MNG          DL-,25</v>
          </cell>
          <cell r="C2772">
            <v>190122</v>
          </cell>
          <cell r="D2772">
            <v>4593373</v>
          </cell>
          <cell r="E2772">
            <v>854693</v>
          </cell>
          <cell r="F2772" t="str">
            <v>HCL</v>
          </cell>
        </row>
        <row r="2773">
          <cell r="A2773" t="str">
            <v>US4278661081</v>
          </cell>
          <cell r="B2773" t="str">
            <v>HERSHEY CO.          DL 1</v>
          </cell>
          <cell r="C2773">
            <v>324317</v>
          </cell>
          <cell r="D2773">
            <v>6001404</v>
          </cell>
          <cell r="E2773">
            <v>851297</v>
          </cell>
          <cell r="F2773" t="str">
            <v>HSY</v>
          </cell>
        </row>
        <row r="2774">
          <cell r="A2774" t="str">
            <v>US42809H1077</v>
          </cell>
          <cell r="B2774" t="str">
            <v>HESS CORP.           DL 1</v>
          </cell>
          <cell r="C2774">
            <v>187273</v>
          </cell>
          <cell r="D2774">
            <v>4582007</v>
          </cell>
          <cell r="E2774" t="str">
            <v>000A0JMQL</v>
          </cell>
          <cell r="F2774" t="str">
            <v>AHC</v>
          </cell>
        </row>
        <row r="2775">
          <cell r="A2775" t="str">
            <v>US42824C1099</v>
          </cell>
          <cell r="B2775" t="str">
            <v>HEWLETT PACKARD ENT.</v>
          </cell>
          <cell r="C2775">
            <v>190400</v>
          </cell>
          <cell r="D2775">
            <v>4599431</v>
          </cell>
          <cell r="E2775" t="str">
            <v>000A140KD</v>
          </cell>
          <cell r="F2775" t="str">
            <v>2HP</v>
          </cell>
        </row>
        <row r="2776">
          <cell r="A2776" t="str">
            <v>US43300A2033</v>
          </cell>
          <cell r="B2776" t="str">
            <v>HILTON WORLD.HDGS DL -,01</v>
          </cell>
          <cell r="C2776">
            <v>324111</v>
          </cell>
          <cell r="D2776">
            <v>5990156</v>
          </cell>
          <cell r="E2776" t="str">
            <v>000A2DH1A</v>
          </cell>
          <cell r="F2776" t="str">
            <v>HI91</v>
          </cell>
        </row>
        <row r="2777">
          <cell r="A2777" t="str">
            <v>US4364401012</v>
          </cell>
          <cell r="B2777" t="str">
            <v>HOLOGIC INC.       DL-,01</v>
          </cell>
          <cell r="C2777">
            <v>194049</v>
          </cell>
          <cell r="D2777">
            <v>4614346</v>
          </cell>
          <cell r="E2777">
            <v>879100</v>
          </cell>
          <cell r="F2777" t="str">
            <v>HO1</v>
          </cell>
        </row>
        <row r="2778">
          <cell r="A2778" t="str">
            <v>US4370761029</v>
          </cell>
          <cell r="B2778" t="str">
            <v>HOME DEPOT INC.    DL-,05</v>
          </cell>
          <cell r="C2778">
            <v>54227</v>
          </cell>
          <cell r="D2778">
            <v>2506504</v>
          </cell>
          <cell r="E2778">
            <v>866953</v>
          </cell>
          <cell r="F2778" t="str">
            <v>HDI</v>
          </cell>
        </row>
        <row r="2779">
          <cell r="A2779" t="str">
            <v>US4385161066</v>
          </cell>
          <cell r="B2779" t="str">
            <v>HONEYWELL INTL        DL1</v>
          </cell>
          <cell r="C2779">
            <v>176190</v>
          </cell>
          <cell r="D2779">
            <v>4473171</v>
          </cell>
          <cell r="E2779">
            <v>870153</v>
          </cell>
          <cell r="F2779" t="str">
            <v>ALD</v>
          </cell>
        </row>
        <row r="2780">
          <cell r="A2780" t="str">
            <v>US4404521001</v>
          </cell>
          <cell r="B2780" t="str">
            <v>HORMEL FOODS   DL-,01465</v>
          </cell>
          <cell r="C2780">
            <v>190401</v>
          </cell>
          <cell r="D2780">
            <v>4599432</v>
          </cell>
          <cell r="E2780">
            <v>850875</v>
          </cell>
          <cell r="F2780" t="str">
            <v>HO7</v>
          </cell>
        </row>
        <row r="2781">
          <cell r="A2781" t="str">
            <v>US4432011082</v>
          </cell>
          <cell r="B2781" t="str">
            <v>HOWMET AEROSPACE   DL-,01</v>
          </cell>
          <cell r="C2781">
            <v>249390</v>
          </cell>
          <cell r="D2781">
            <v>5330139</v>
          </cell>
          <cell r="E2781" t="str">
            <v>000A2PZ2D</v>
          </cell>
          <cell r="F2781" t="str">
            <v>48Z</v>
          </cell>
        </row>
        <row r="2782">
          <cell r="A2782" t="str">
            <v>US4435731009</v>
          </cell>
          <cell r="B2782" t="str">
            <v>HUBSPOT INC.      DL-,001</v>
          </cell>
          <cell r="C2782">
            <v>324112</v>
          </cell>
          <cell r="D2782">
            <v>5990157</v>
          </cell>
          <cell r="E2782" t="str">
            <v>000A12CWQ</v>
          </cell>
          <cell r="F2782">
            <v>96</v>
          </cell>
        </row>
        <row r="2783">
          <cell r="A2783" t="str">
            <v>US4461501045</v>
          </cell>
          <cell r="B2783" t="str">
            <v>HUNTINGTON BANCSHS DL-,01</v>
          </cell>
          <cell r="C2783">
            <v>324113</v>
          </cell>
          <cell r="D2783">
            <v>5990158</v>
          </cell>
          <cell r="E2783">
            <v>867622</v>
          </cell>
          <cell r="F2783" t="str">
            <v>HU3</v>
          </cell>
        </row>
        <row r="2784">
          <cell r="A2784" t="str">
            <v>US4464131063</v>
          </cell>
          <cell r="B2784" t="str">
            <v>HUNTINGTON INGALLS DL-,01</v>
          </cell>
          <cell r="C2784">
            <v>326818</v>
          </cell>
          <cell r="D2784">
            <v>6014104</v>
          </cell>
          <cell r="E2784" t="str">
            <v>000A1JE8X</v>
          </cell>
          <cell r="F2784" t="str">
            <v>HI4</v>
          </cell>
        </row>
        <row r="2785">
          <cell r="A2785" t="str">
            <v>US45073V1089</v>
          </cell>
          <cell r="B2785" t="str">
            <v>ITT INC.         DL 1</v>
          </cell>
          <cell r="C2785">
            <v>326819</v>
          </cell>
          <cell r="D2785">
            <v>6014105</v>
          </cell>
          <cell r="E2785" t="str">
            <v>000A2AJTS</v>
          </cell>
          <cell r="F2785" t="str">
            <v>2II</v>
          </cell>
        </row>
        <row r="2786">
          <cell r="A2786" t="str">
            <v>US45168D1046</v>
          </cell>
          <cell r="B2786" t="str">
            <v>IDEXX LABS INC.    DL-,10</v>
          </cell>
          <cell r="C2786">
            <v>324114</v>
          </cell>
          <cell r="D2786">
            <v>5990159</v>
          </cell>
          <cell r="E2786">
            <v>888210</v>
          </cell>
          <cell r="F2786" t="str">
            <v>IX1</v>
          </cell>
        </row>
        <row r="2787">
          <cell r="A2787" t="str">
            <v>US4523081093</v>
          </cell>
          <cell r="B2787" t="str">
            <v>ILL. TOOL WKS</v>
          </cell>
          <cell r="C2787">
            <v>324115</v>
          </cell>
          <cell r="D2787">
            <v>5990160</v>
          </cell>
          <cell r="E2787">
            <v>861219</v>
          </cell>
          <cell r="F2787" t="str">
            <v>ILT</v>
          </cell>
        </row>
        <row r="2788">
          <cell r="A2788" t="str">
            <v>US4523271090</v>
          </cell>
          <cell r="B2788" t="str">
            <v>ILLUMINA INC.      DL-,01</v>
          </cell>
          <cell r="C2788">
            <v>183741</v>
          </cell>
          <cell r="D2788">
            <v>4536467</v>
          </cell>
          <cell r="E2788">
            <v>927079</v>
          </cell>
          <cell r="F2788" t="str">
            <v>ILU</v>
          </cell>
        </row>
        <row r="2789">
          <cell r="A2789" t="str">
            <v>US45253H1014</v>
          </cell>
          <cell r="B2789" t="str">
            <v>IMMUNOGEN INC.     DL-,01</v>
          </cell>
          <cell r="C2789">
            <v>197852</v>
          </cell>
          <cell r="D2789">
            <v>4688446</v>
          </cell>
          <cell r="E2789">
            <v>878613</v>
          </cell>
          <cell r="F2789" t="str">
            <v>IMU</v>
          </cell>
        </row>
        <row r="2790">
          <cell r="A2790" t="str">
            <v>US4568371037</v>
          </cell>
          <cell r="B2790" t="str">
            <v>ING GP NV SP.ADR/1 EO-,24</v>
          </cell>
          <cell r="C2790">
            <v>54231</v>
          </cell>
          <cell r="D2790">
            <v>2506508</v>
          </cell>
          <cell r="E2790">
            <v>907466</v>
          </cell>
          <cell r="F2790" t="str">
            <v>INNA</v>
          </cell>
        </row>
        <row r="2791">
          <cell r="A2791" t="str">
            <v>US45772F1075</v>
          </cell>
          <cell r="B2791" t="str">
            <v>INPHI CORP.        DL-,01</v>
          </cell>
          <cell r="C2791">
            <v>324116</v>
          </cell>
          <cell r="D2791">
            <v>5990161</v>
          </cell>
          <cell r="E2791" t="str">
            <v>000A1C230</v>
          </cell>
          <cell r="F2791" t="str">
            <v>IN0</v>
          </cell>
        </row>
        <row r="2792">
          <cell r="A2792" t="str">
            <v>US4581401001</v>
          </cell>
          <cell r="B2792" t="str">
            <v>INTEL CORP.       DL-,001</v>
          </cell>
          <cell r="C2792">
            <v>54232</v>
          </cell>
          <cell r="D2792">
            <v>2506509</v>
          </cell>
          <cell r="E2792">
            <v>855681</v>
          </cell>
          <cell r="F2792" t="str">
            <v>INL</v>
          </cell>
        </row>
        <row r="2793">
          <cell r="A2793" t="str">
            <v>US45866F1049</v>
          </cell>
          <cell r="B2793" t="str">
            <v>INTERCONTINENTAL EXCH.INC</v>
          </cell>
          <cell r="C2793">
            <v>187275</v>
          </cell>
          <cell r="D2793">
            <v>4582009</v>
          </cell>
          <cell r="E2793" t="str">
            <v>000A1W5H0</v>
          </cell>
          <cell r="F2793" t="str">
            <v>IC2</v>
          </cell>
        </row>
        <row r="2794">
          <cell r="A2794" t="str">
            <v>US4592001014</v>
          </cell>
          <cell r="B2794" t="str">
            <v>INTL BUS. MACH.    DL-,20</v>
          </cell>
          <cell r="C2794">
            <v>54233</v>
          </cell>
          <cell r="D2794">
            <v>2506510</v>
          </cell>
          <cell r="E2794">
            <v>851399</v>
          </cell>
          <cell r="F2794" t="str">
            <v>IBM</v>
          </cell>
        </row>
        <row r="2795">
          <cell r="A2795" t="str">
            <v>US4595061015</v>
          </cell>
          <cell r="B2795" t="str">
            <v>INTL FLAVORS/FRAG.DL-,125</v>
          </cell>
          <cell r="C2795">
            <v>324117</v>
          </cell>
          <cell r="D2795">
            <v>5990162</v>
          </cell>
          <cell r="E2795">
            <v>853881</v>
          </cell>
          <cell r="F2795" t="str">
            <v>IFF</v>
          </cell>
        </row>
        <row r="2796">
          <cell r="A2796" t="str">
            <v>US4601461035</v>
          </cell>
          <cell r="B2796" t="str">
            <v>INTL PAPER           DL 1</v>
          </cell>
          <cell r="C2796">
            <v>54234</v>
          </cell>
          <cell r="D2796">
            <v>2506511</v>
          </cell>
          <cell r="E2796">
            <v>851413</v>
          </cell>
          <cell r="F2796" t="str">
            <v>INP</v>
          </cell>
        </row>
        <row r="2797">
          <cell r="A2797" t="str">
            <v>US4606901001</v>
          </cell>
          <cell r="B2797" t="str">
            <v>INTERPUBL.GR. COS. DL-,10</v>
          </cell>
          <cell r="C2797">
            <v>324318</v>
          </cell>
          <cell r="D2797">
            <v>6001405</v>
          </cell>
          <cell r="E2797">
            <v>851781</v>
          </cell>
          <cell r="F2797" t="str">
            <v>IPG</v>
          </cell>
        </row>
        <row r="2798">
          <cell r="A2798" t="str">
            <v>US4612021034</v>
          </cell>
          <cell r="B2798" t="str">
            <v>INTUIT INC.        DL-,01</v>
          </cell>
          <cell r="C2798">
            <v>180771</v>
          </cell>
          <cell r="D2798">
            <v>4520901</v>
          </cell>
          <cell r="E2798">
            <v>886053</v>
          </cell>
          <cell r="F2798" t="str">
            <v>ITU</v>
          </cell>
        </row>
        <row r="2799">
          <cell r="A2799" t="str">
            <v>US46120E6023</v>
          </cell>
          <cell r="B2799" t="str">
            <v>INTUITIVE SURGIC. DL-,001</v>
          </cell>
          <cell r="C2799">
            <v>324118</v>
          </cell>
          <cell r="D2799">
            <v>5990163</v>
          </cell>
          <cell r="E2799">
            <v>888024</v>
          </cell>
          <cell r="F2799" t="str">
            <v>IUI1</v>
          </cell>
        </row>
        <row r="2800">
          <cell r="A2800" t="str">
            <v>US46266C1053</v>
          </cell>
          <cell r="B2800" t="str">
            <v>IQVIA HLDGS        DL-,01</v>
          </cell>
          <cell r="C2800">
            <v>324119</v>
          </cell>
          <cell r="D2800">
            <v>5990164</v>
          </cell>
          <cell r="E2800" t="str">
            <v>000A2JSPM</v>
          </cell>
          <cell r="F2800" t="str">
            <v>QTS</v>
          </cell>
        </row>
        <row r="2801">
          <cell r="A2801" t="str">
            <v>US4627261005</v>
          </cell>
          <cell r="B2801" t="str">
            <v>IROBOT CORP.       DL-,01</v>
          </cell>
          <cell r="C2801">
            <v>190123</v>
          </cell>
          <cell r="D2801">
            <v>4593374</v>
          </cell>
          <cell r="E2801" t="str">
            <v>000A0F5CC</v>
          </cell>
          <cell r="F2801" t="str">
            <v>I8R</v>
          </cell>
        </row>
        <row r="2802">
          <cell r="A2802" t="str">
            <v>US46625H1005</v>
          </cell>
          <cell r="B2802" t="str">
            <v>JPMORGAN CHASE       DL 1</v>
          </cell>
          <cell r="C2802">
            <v>54236</v>
          </cell>
          <cell r="D2802">
            <v>2506513</v>
          </cell>
          <cell r="E2802">
            <v>850628</v>
          </cell>
          <cell r="F2802" t="str">
            <v>CMC</v>
          </cell>
        </row>
        <row r="2803">
          <cell r="A2803" t="str">
            <v>US4771431016</v>
          </cell>
          <cell r="B2803" t="str">
            <v>JETBLUE AWYS CORP. DL-,01</v>
          </cell>
          <cell r="C2803">
            <v>324120</v>
          </cell>
          <cell r="D2803">
            <v>5990165</v>
          </cell>
          <cell r="E2803">
            <v>541867</v>
          </cell>
          <cell r="F2803" t="str">
            <v>JAW</v>
          </cell>
        </row>
        <row r="2804">
          <cell r="A2804" t="str">
            <v>US4781601046</v>
          </cell>
          <cell r="B2804" t="str">
            <v>JOHNSON + JOHNSON    DL 1</v>
          </cell>
          <cell r="C2804">
            <v>54237</v>
          </cell>
          <cell r="D2804">
            <v>2506514</v>
          </cell>
          <cell r="E2804">
            <v>853260</v>
          </cell>
          <cell r="F2804" t="str">
            <v>JNJ</v>
          </cell>
        </row>
        <row r="2805">
          <cell r="A2805" t="str">
            <v>US48138M1053</v>
          </cell>
          <cell r="B2805" t="str">
            <v>JUMIA TECH. SP.ADR/2 O.N.</v>
          </cell>
          <cell r="C2805">
            <v>214847</v>
          </cell>
          <cell r="D2805">
            <v>4878438</v>
          </cell>
          <cell r="E2805" t="str">
            <v>000A2PGZM</v>
          </cell>
          <cell r="F2805" t="str">
            <v>4JMA</v>
          </cell>
        </row>
        <row r="2806">
          <cell r="A2806" t="str">
            <v>US48203R1041</v>
          </cell>
          <cell r="B2806" t="str">
            <v>JUNIPER NETWORKS   DL-,01</v>
          </cell>
          <cell r="C2806">
            <v>197853</v>
          </cell>
          <cell r="D2806">
            <v>4688447</v>
          </cell>
          <cell r="E2806">
            <v>923889</v>
          </cell>
          <cell r="F2806" t="str">
            <v>JNP</v>
          </cell>
        </row>
        <row r="2807">
          <cell r="A2807" t="str">
            <v>US48242W1062</v>
          </cell>
          <cell r="B2807" t="str">
            <v>KBR INC.         DL -,001</v>
          </cell>
          <cell r="C2807">
            <v>326820</v>
          </cell>
          <cell r="D2807">
            <v>6014106</v>
          </cell>
          <cell r="E2807" t="str">
            <v>000A0LEFS</v>
          </cell>
          <cell r="F2807" t="str">
            <v>K6B</v>
          </cell>
        </row>
        <row r="2808">
          <cell r="A2808" t="str">
            <v>US4824801009</v>
          </cell>
          <cell r="B2808" t="str">
            <v>KLA CORP.        DL -,001</v>
          </cell>
          <cell r="C2808">
            <v>187276</v>
          </cell>
          <cell r="D2808">
            <v>4582010</v>
          </cell>
          <cell r="E2808">
            <v>865884</v>
          </cell>
          <cell r="F2808" t="str">
            <v>KLA</v>
          </cell>
        </row>
        <row r="2809">
          <cell r="A2809" t="str">
            <v>US48251W1045</v>
          </cell>
          <cell r="B2809" t="str">
            <v>KKR + CO. INC.       O.N.</v>
          </cell>
          <cell r="C2809">
            <v>324121</v>
          </cell>
          <cell r="D2809">
            <v>5990166</v>
          </cell>
          <cell r="E2809" t="str">
            <v>000A2LQV6</v>
          </cell>
          <cell r="F2809" t="str">
            <v>KR51</v>
          </cell>
        </row>
        <row r="2810">
          <cell r="A2810" t="str">
            <v>US48265W1080</v>
          </cell>
          <cell r="B2810" t="str">
            <v>K+S AG SP.ADR 1/2/O.N.</v>
          </cell>
          <cell r="C2810">
            <v>54238</v>
          </cell>
          <cell r="D2810">
            <v>2506515</v>
          </cell>
          <cell r="E2810" t="str">
            <v>000A0YGKY</v>
          </cell>
          <cell r="F2810" t="str">
            <v>SDF1</v>
          </cell>
        </row>
        <row r="2811">
          <cell r="A2811" t="str">
            <v>US4837091010</v>
          </cell>
          <cell r="B2811" t="str">
            <v>KANDI TECHNOL.GRP DL-,001</v>
          </cell>
          <cell r="C2811">
            <v>326821</v>
          </cell>
          <cell r="D2811">
            <v>6014107</v>
          </cell>
          <cell r="E2811" t="str">
            <v>000A0M9BA</v>
          </cell>
          <cell r="F2811" t="str">
            <v>K8A</v>
          </cell>
        </row>
        <row r="2812">
          <cell r="A2812" t="str">
            <v>US4851703029</v>
          </cell>
          <cell r="B2812" t="str">
            <v>KANS.CIT.SO.</v>
          </cell>
          <cell r="C2812">
            <v>324122</v>
          </cell>
          <cell r="D2812">
            <v>5990167</v>
          </cell>
          <cell r="E2812">
            <v>502665</v>
          </cell>
          <cell r="F2812" t="str">
            <v>KCY</v>
          </cell>
        </row>
        <row r="2813">
          <cell r="A2813" t="str">
            <v>US4878361082</v>
          </cell>
          <cell r="B2813" t="str">
            <v>KELLOGG CO.       DL -,25</v>
          </cell>
          <cell r="C2813">
            <v>54239</v>
          </cell>
          <cell r="D2813">
            <v>2506516</v>
          </cell>
          <cell r="E2813">
            <v>853265</v>
          </cell>
          <cell r="F2813" t="str">
            <v>KEL</v>
          </cell>
        </row>
        <row r="2814">
          <cell r="A2814" t="str">
            <v>US4932671088</v>
          </cell>
          <cell r="B2814" t="str">
            <v>KEYCORP              DL 1</v>
          </cell>
          <cell r="C2814">
            <v>324123</v>
          </cell>
          <cell r="D2814">
            <v>5990168</v>
          </cell>
          <cell r="E2814">
            <v>869353</v>
          </cell>
          <cell r="F2814" t="str">
            <v>KEY</v>
          </cell>
        </row>
        <row r="2815">
          <cell r="A2815" t="str">
            <v>US49338L1035</v>
          </cell>
          <cell r="B2815" t="str">
            <v>KEYSIGHT TECHS     DL-,01</v>
          </cell>
          <cell r="C2815">
            <v>324124</v>
          </cell>
          <cell r="D2815">
            <v>5990169</v>
          </cell>
          <cell r="E2815" t="str">
            <v>000A12B6J</v>
          </cell>
          <cell r="F2815" t="str">
            <v>1KT</v>
          </cell>
        </row>
        <row r="2816">
          <cell r="A2816" t="str">
            <v>US4943681035</v>
          </cell>
          <cell r="B2816" t="str">
            <v>KIMBERLY-CLARK    DL 1,25</v>
          </cell>
          <cell r="C2816">
            <v>187261</v>
          </cell>
          <cell r="D2816">
            <v>4581995</v>
          </cell>
          <cell r="E2816">
            <v>855178</v>
          </cell>
          <cell r="F2816" t="str">
            <v>KMY</v>
          </cell>
        </row>
        <row r="2817">
          <cell r="A2817" t="str">
            <v>US49456B1017</v>
          </cell>
          <cell r="B2817" t="str">
            <v>KINDER MORGAN P DL-,01</v>
          </cell>
          <cell r="C2817">
            <v>183742</v>
          </cell>
          <cell r="D2817">
            <v>4536468</v>
          </cell>
          <cell r="E2817" t="str">
            <v>000A1H6GK</v>
          </cell>
          <cell r="F2817" t="str">
            <v>2KD</v>
          </cell>
        </row>
        <row r="2818">
          <cell r="A2818" t="str">
            <v>US5004723038</v>
          </cell>
          <cell r="B2818" t="str">
            <v>KONINKL. PHILIPS ADR -,20</v>
          </cell>
          <cell r="C2818">
            <v>54242</v>
          </cell>
          <cell r="D2818">
            <v>2506519</v>
          </cell>
          <cell r="E2818">
            <v>940936</v>
          </cell>
          <cell r="F2818" t="str">
            <v>PHIA</v>
          </cell>
        </row>
        <row r="2819">
          <cell r="A2819" t="str">
            <v>US50050N1037</v>
          </cell>
          <cell r="B2819" t="str">
            <v>KONTOOR BRANDS INC.</v>
          </cell>
          <cell r="C2819">
            <v>326822</v>
          </cell>
          <cell r="D2819">
            <v>6014108</v>
          </cell>
          <cell r="E2819" t="str">
            <v>000A2PJSK</v>
          </cell>
          <cell r="F2819" t="str">
            <v>3KO</v>
          </cell>
        </row>
        <row r="2820">
          <cell r="A2820" t="str">
            <v>US5007541064</v>
          </cell>
          <cell r="B2820" t="str">
            <v>KRAFT HEINZ CO.DL -,01</v>
          </cell>
          <cell r="C2820">
            <v>54243</v>
          </cell>
          <cell r="D2820">
            <v>2506520</v>
          </cell>
          <cell r="E2820" t="str">
            <v>000A14TU4</v>
          </cell>
          <cell r="F2820" t="str">
            <v>KHNZ</v>
          </cell>
        </row>
        <row r="2821">
          <cell r="A2821" t="str">
            <v>US5010441013</v>
          </cell>
          <cell r="B2821" t="str">
            <v>KROGER CO.           DL 1</v>
          </cell>
          <cell r="C2821">
            <v>324319</v>
          </cell>
          <cell r="D2821">
            <v>6001406</v>
          </cell>
          <cell r="E2821">
            <v>851544</v>
          </cell>
          <cell r="F2821" t="str">
            <v>KOG</v>
          </cell>
        </row>
        <row r="2822">
          <cell r="A2822" t="str">
            <v>US5017971046</v>
          </cell>
          <cell r="B2822" t="str">
            <v>L BRANDS INC.      DL-,50</v>
          </cell>
          <cell r="C2822">
            <v>190410</v>
          </cell>
          <cell r="D2822">
            <v>4599441</v>
          </cell>
          <cell r="E2822" t="str">
            <v>000A1T7NF</v>
          </cell>
          <cell r="F2822" t="str">
            <v>LTD</v>
          </cell>
        </row>
        <row r="2823">
          <cell r="A2823" t="str">
            <v>US5024311095</v>
          </cell>
          <cell r="B2823" t="str">
            <v>L3HARRIS TECHS INC.DL-,01</v>
          </cell>
          <cell r="C2823">
            <v>214848</v>
          </cell>
          <cell r="D2823">
            <v>4878439</v>
          </cell>
          <cell r="E2823" t="str">
            <v>000A2PM3H</v>
          </cell>
          <cell r="F2823" t="str">
            <v>HRS</v>
          </cell>
        </row>
        <row r="2824">
          <cell r="A2824" t="str">
            <v>US5128071082</v>
          </cell>
          <cell r="B2824" t="str">
            <v>LAM RESEARCH CORP. DL-001</v>
          </cell>
          <cell r="C2824">
            <v>180772</v>
          </cell>
          <cell r="D2824">
            <v>4520902</v>
          </cell>
          <cell r="E2824">
            <v>869686</v>
          </cell>
          <cell r="F2824" t="str">
            <v>LAR</v>
          </cell>
        </row>
        <row r="2825">
          <cell r="A2825" t="str">
            <v>US5128161099</v>
          </cell>
          <cell r="B2825" t="str">
            <v>LAMAR ADVERTISING A</v>
          </cell>
          <cell r="C2825">
            <v>199709</v>
          </cell>
          <cell r="D2825">
            <v>4704757</v>
          </cell>
          <cell r="E2825" t="str">
            <v>000A12FFH</v>
          </cell>
          <cell r="F2825" t="str">
            <v>6LA</v>
          </cell>
        </row>
        <row r="2826">
          <cell r="A2826" t="str">
            <v>US5178341070</v>
          </cell>
          <cell r="B2826" t="str">
            <v>LAS VEGAS SANDS   DL-,001</v>
          </cell>
          <cell r="C2826">
            <v>186294</v>
          </cell>
          <cell r="D2826">
            <v>4554110</v>
          </cell>
          <cell r="E2826" t="str">
            <v>000A0B8S2</v>
          </cell>
          <cell r="F2826" t="str">
            <v>LCR</v>
          </cell>
        </row>
        <row r="2827">
          <cell r="A2827" t="str">
            <v>US5184391044</v>
          </cell>
          <cell r="B2827" t="str">
            <v>ESTEE LAUDER COS A DL-,01</v>
          </cell>
          <cell r="C2827">
            <v>324320</v>
          </cell>
          <cell r="D2827">
            <v>6001407</v>
          </cell>
          <cell r="E2827">
            <v>897933</v>
          </cell>
          <cell r="F2827" t="str">
            <v>ELAA</v>
          </cell>
        </row>
        <row r="2828">
          <cell r="A2828" t="str">
            <v>US5253271028</v>
          </cell>
          <cell r="B2828" t="str">
            <v>LEIDOS HOLDINGS  DL-,0001</v>
          </cell>
          <cell r="C2828">
            <v>324125</v>
          </cell>
          <cell r="D2828">
            <v>5990170</v>
          </cell>
          <cell r="E2828" t="str">
            <v>000A1W5CT</v>
          </cell>
          <cell r="F2828" t="str">
            <v>S6IA</v>
          </cell>
        </row>
        <row r="2829">
          <cell r="A2829" t="str">
            <v>US52603B1070</v>
          </cell>
          <cell r="B2829" t="str">
            <v>LENDINGTREE        DL-,01</v>
          </cell>
          <cell r="C2829">
            <v>326823</v>
          </cell>
          <cell r="D2829">
            <v>6014109</v>
          </cell>
          <cell r="E2829" t="str">
            <v>000A12HU0</v>
          </cell>
          <cell r="F2829" t="str">
            <v>T77</v>
          </cell>
        </row>
        <row r="2830">
          <cell r="A2830" t="str">
            <v>US5261071071</v>
          </cell>
          <cell r="B2830" t="str">
            <v>LENNOX INTL INC.   DL-,01</v>
          </cell>
          <cell r="C2830">
            <v>324126</v>
          </cell>
          <cell r="D2830">
            <v>5990171</v>
          </cell>
          <cell r="E2830">
            <v>924838</v>
          </cell>
          <cell r="F2830" t="str">
            <v>LXI</v>
          </cell>
        </row>
        <row r="2831">
          <cell r="A2831" t="str">
            <v>US52736R1023</v>
          </cell>
          <cell r="B2831" t="str">
            <v>LEVI STRAUSS + CO. CL.A</v>
          </cell>
          <cell r="C2831">
            <v>214849</v>
          </cell>
          <cell r="D2831">
            <v>4878440</v>
          </cell>
          <cell r="E2831" t="str">
            <v>000A2PFHR</v>
          </cell>
          <cell r="F2831" t="str">
            <v>LV2B</v>
          </cell>
        </row>
        <row r="2832">
          <cell r="A2832" t="str">
            <v>US5303073051</v>
          </cell>
          <cell r="B2832" t="str">
            <v>LIBERTY BROADBAND C</v>
          </cell>
          <cell r="C2832">
            <v>324127</v>
          </cell>
          <cell r="D2832">
            <v>5990172</v>
          </cell>
          <cell r="E2832" t="str">
            <v>000A12DQC</v>
          </cell>
          <cell r="F2832" t="str">
            <v>8L8C</v>
          </cell>
        </row>
        <row r="2833">
          <cell r="A2833" t="str">
            <v>US5324571083</v>
          </cell>
          <cell r="B2833" t="str">
            <v>ELI LILLY</v>
          </cell>
          <cell r="C2833">
            <v>54245</v>
          </cell>
          <cell r="D2833">
            <v>2506522</v>
          </cell>
          <cell r="E2833">
            <v>858560</v>
          </cell>
          <cell r="F2833" t="str">
            <v>LLY</v>
          </cell>
        </row>
        <row r="2834">
          <cell r="A2834" t="str">
            <v>US5367971034</v>
          </cell>
          <cell r="B2834" t="str">
            <v>LITHIA MOTORS INC. A</v>
          </cell>
          <cell r="C2834">
            <v>324206</v>
          </cell>
          <cell r="D2834">
            <v>5993739</v>
          </cell>
          <cell r="E2834">
            <v>914076</v>
          </cell>
          <cell r="F2834" t="str">
            <v>LMO</v>
          </cell>
        </row>
        <row r="2835">
          <cell r="A2835" t="str">
            <v>US5380341090</v>
          </cell>
          <cell r="B2835" t="str">
            <v>LIVE NATION ENTMT.DL -,01</v>
          </cell>
          <cell r="C2835">
            <v>199710</v>
          </cell>
          <cell r="D2835">
            <v>4704758</v>
          </cell>
          <cell r="E2835" t="str">
            <v>000A0H0VZ</v>
          </cell>
          <cell r="F2835" t="str">
            <v>3LN</v>
          </cell>
        </row>
        <row r="2836">
          <cell r="A2836" t="str">
            <v>US5398301094</v>
          </cell>
          <cell r="B2836" t="str">
            <v>LOCKHEED MARTIN    DL 1</v>
          </cell>
          <cell r="C2836">
            <v>54246</v>
          </cell>
          <cell r="D2836">
            <v>2506523</v>
          </cell>
          <cell r="E2836">
            <v>894648</v>
          </cell>
          <cell r="F2836" t="str">
            <v>LOM</v>
          </cell>
        </row>
        <row r="2837">
          <cell r="A2837" t="str">
            <v>US5500211090</v>
          </cell>
          <cell r="B2837" t="str">
            <v>LULULEMON ATHLETICA INC.</v>
          </cell>
          <cell r="C2837">
            <v>324207</v>
          </cell>
          <cell r="D2837">
            <v>5993740</v>
          </cell>
          <cell r="E2837" t="str">
            <v>000A0MXBY</v>
          </cell>
          <cell r="F2837" t="str">
            <v>33L</v>
          </cell>
        </row>
        <row r="2838">
          <cell r="A2838" t="str">
            <v>US5502411037</v>
          </cell>
          <cell r="B2838" t="str">
            <v>LUMEN TECHNOLOGIES   DL 1</v>
          </cell>
          <cell r="C2838">
            <v>328805</v>
          </cell>
          <cell r="D2838">
            <v>6058593</v>
          </cell>
          <cell r="E2838" t="str">
            <v>000A2QMYN</v>
          </cell>
          <cell r="F2838" t="str">
            <v>CYTH</v>
          </cell>
        </row>
        <row r="2839">
          <cell r="A2839" t="str">
            <v>US55024U1097</v>
          </cell>
          <cell r="B2839" t="str">
            <v>LUMENTUM HLDGS IN.DL-,001</v>
          </cell>
          <cell r="C2839">
            <v>199712</v>
          </cell>
          <cell r="D2839">
            <v>4704760</v>
          </cell>
          <cell r="E2839" t="str">
            <v>000A14WK0</v>
          </cell>
          <cell r="F2839" t="str">
            <v>LU2</v>
          </cell>
        </row>
        <row r="2840">
          <cell r="A2840" t="str">
            <v>US55087P1049</v>
          </cell>
          <cell r="B2840" t="str">
            <v>LYFT INC. CL.A -,00001</v>
          </cell>
          <cell r="C2840">
            <v>204765</v>
          </cell>
          <cell r="D2840">
            <v>4766177</v>
          </cell>
          <cell r="E2840" t="str">
            <v>000A2PE38</v>
          </cell>
          <cell r="F2840" t="str">
            <v>LY0</v>
          </cell>
        </row>
        <row r="2841">
          <cell r="A2841" t="str">
            <v>US55261F1049</v>
          </cell>
          <cell r="B2841" t="str">
            <v>M+T BANK           DL-,50</v>
          </cell>
          <cell r="C2841">
            <v>324208</v>
          </cell>
          <cell r="D2841">
            <v>5993741</v>
          </cell>
          <cell r="E2841">
            <v>863582</v>
          </cell>
          <cell r="F2841" t="str">
            <v>MTZ</v>
          </cell>
        </row>
        <row r="2842">
          <cell r="A2842" t="str">
            <v>US5529531015</v>
          </cell>
          <cell r="B2842" t="str">
            <v>MGM RESORTS INTL  DL -,01</v>
          </cell>
          <cell r="C2842">
            <v>199713</v>
          </cell>
          <cell r="D2842">
            <v>4704761</v>
          </cell>
          <cell r="E2842">
            <v>880883</v>
          </cell>
          <cell r="F2842" t="str">
            <v>MGG</v>
          </cell>
        </row>
        <row r="2843">
          <cell r="A2843" t="str">
            <v>US55315J1025</v>
          </cell>
          <cell r="B2843" t="str">
            <v>MMC NOR.NICK.PJSC ADR RL1</v>
          </cell>
          <cell r="C2843">
            <v>136585</v>
          </cell>
          <cell r="D2843">
            <v>4073497</v>
          </cell>
          <cell r="E2843" t="str">
            <v>000A140M9</v>
          </cell>
          <cell r="F2843" t="str">
            <v>NNIC</v>
          </cell>
        </row>
        <row r="2844">
          <cell r="A2844" t="str">
            <v>US55354G1004</v>
          </cell>
          <cell r="B2844" t="str">
            <v>MSCI INC. A        DL-,01</v>
          </cell>
          <cell r="C2844">
            <v>324209</v>
          </cell>
          <cell r="D2844">
            <v>5993742</v>
          </cell>
          <cell r="E2844" t="str">
            <v>000A0M63R</v>
          </cell>
          <cell r="F2844" t="str">
            <v>3HM</v>
          </cell>
        </row>
        <row r="2845">
          <cell r="A2845" t="str">
            <v>US55405Y1001</v>
          </cell>
          <cell r="B2845" t="str">
            <v>MACOM TECHN.SOL.H.DL-,001</v>
          </cell>
          <cell r="C2845">
            <v>326824</v>
          </cell>
          <cell r="D2845">
            <v>6014110</v>
          </cell>
          <cell r="E2845" t="str">
            <v>000A1JU1D</v>
          </cell>
          <cell r="F2845" t="str">
            <v>1MA</v>
          </cell>
        </row>
        <row r="2846">
          <cell r="A2846" t="str">
            <v>US55616P1049</v>
          </cell>
          <cell r="B2846" t="str">
            <v>MACYS, INC.        DL-,01</v>
          </cell>
          <cell r="C2846">
            <v>184955</v>
          </cell>
          <cell r="D2846">
            <v>4542822</v>
          </cell>
          <cell r="E2846" t="str">
            <v>000A0MS7Y</v>
          </cell>
          <cell r="F2846" t="str">
            <v>FDO</v>
          </cell>
        </row>
        <row r="2847">
          <cell r="A2847" t="str">
            <v>US5658491064</v>
          </cell>
          <cell r="B2847" t="str">
            <v>MARATHON OIL         DL 1</v>
          </cell>
          <cell r="C2847">
            <v>324210</v>
          </cell>
          <cell r="D2847">
            <v>5993743</v>
          </cell>
          <cell r="E2847">
            <v>852789</v>
          </cell>
          <cell r="F2847" t="str">
            <v>USS</v>
          </cell>
        </row>
        <row r="2848">
          <cell r="A2848" t="str">
            <v>US56585A1025</v>
          </cell>
          <cell r="B2848" t="str">
            <v>MARATHON PETROLEUM DL-,01</v>
          </cell>
          <cell r="C2848">
            <v>324211</v>
          </cell>
          <cell r="D2848">
            <v>5993744</v>
          </cell>
          <cell r="E2848" t="str">
            <v>000A1JEXK</v>
          </cell>
          <cell r="F2848" t="str">
            <v>MPN</v>
          </cell>
        </row>
        <row r="2849">
          <cell r="A2849" t="str">
            <v>US57060D1081</v>
          </cell>
          <cell r="B2849" t="str">
            <v>MARKETAXESS HLDGS DL-,001</v>
          </cell>
          <cell r="C2849">
            <v>324212</v>
          </cell>
          <cell r="D2849">
            <v>5993745</v>
          </cell>
          <cell r="E2849" t="str">
            <v>000A0B897</v>
          </cell>
          <cell r="F2849" t="str">
            <v>MWI</v>
          </cell>
        </row>
        <row r="2850">
          <cell r="A2850" t="str">
            <v>US57164Y1073</v>
          </cell>
          <cell r="B2850" t="str">
            <v>MARRIOTT VAC.WORLD.DL-,01</v>
          </cell>
          <cell r="C2850">
            <v>245293</v>
          </cell>
          <cell r="D2850">
            <v>5302636</v>
          </cell>
          <cell r="E2850" t="str">
            <v>000A1JNDJ</v>
          </cell>
          <cell r="F2850" t="str">
            <v>M8V</v>
          </cell>
        </row>
        <row r="2851">
          <cell r="A2851" t="str">
            <v>US5717481023</v>
          </cell>
          <cell r="B2851" t="str">
            <v>MARSH+MCLENNAN COS.INC.D1</v>
          </cell>
          <cell r="C2851">
            <v>194050</v>
          </cell>
          <cell r="D2851">
            <v>4614347</v>
          </cell>
          <cell r="E2851">
            <v>858415</v>
          </cell>
          <cell r="F2851" t="str">
            <v>MSN</v>
          </cell>
        </row>
        <row r="2852">
          <cell r="A2852" t="str">
            <v>US5719032022</v>
          </cell>
          <cell r="B2852" t="str">
            <v>MARRIOTT INTL A    DL-,01</v>
          </cell>
          <cell r="C2852">
            <v>324213</v>
          </cell>
          <cell r="D2852">
            <v>5993746</v>
          </cell>
          <cell r="E2852">
            <v>913070</v>
          </cell>
          <cell r="F2852" t="str">
            <v>MAQ</v>
          </cell>
        </row>
        <row r="2853">
          <cell r="A2853" t="str">
            <v>US5745991068</v>
          </cell>
          <cell r="B2853" t="str">
            <v>MASCO CORP.          DL 1</v>
          </cell>
          <cell r="C2853">
            <v>324214</v>
          </cell>
          <cell r="D2853">
            <v>5993747</v>
          </cell>
          <cell r="E2853">
            <v>856632</v>
          </cell>
          <cell r="F2853" t="str">
            <v>MSQ</v>
          </cell>
        </row>
        <row r="2854">
          <cell r="A2854" t="str">
            <v>US57636Q1040</v>
          </cell>
          <cell r="B2854" t="str">
            <v>MASTERCARD INC.A DL-,0001</v>
          </cell>
          <cell r="C2854">
            <v>54247</v>
          </cell>
          <cell r="D2854">
            <v>2506524</v>
          </cell>
          <cell r="E2854" t="str">
            <v>000A0F602</v>
          </cell>
          <cell r="F2854" t="str">
            <v>M4I</v>
          </cell>
        </row>
        <row r="2855">
          <cell r="A2855" t="str">
            <v>US57667L1070</v>
          </cell>
          <cell r="B2855" t="str">
            <v>MATCH GR.INC. NEW DL-,001</v>
          </cell>
          <cell r="C2855">
            <v>326825</v>
          </cell>
          <cell r="D2855">
            <v>6014111</v>
          </cell>
          <cell r="E2855" t="str">
            <v>000A2P75D</v>
          </cell>
          <cell r="F2855" t="str">
            <v>4MGN</v>
          </cell>
        </row>
        <row r="2856">
          <cell r="A2856" t="str">
            <v>US5770811025</v>
          </cell>
          <cell r="B2856" t="str">
            <v>MATTEL INC.          DL 1</v>
          </cell>
          <cell r="C2856">
            <v>197841</v>
          </cell>
          <cell r="D2856">
            <v>4688435</v>
          </cell>
          <cell r="E2856">
            <v>851704</v>
          </cell>
          <cell r="F2856" t="str">
            <v>MTT</v>
          </cell>
        </row>
        <row r="2857">
          <cell r="A2857" t="str">
            <v>US57772K1016</v>
          </cell>
          <cell r="B2857" t="str">
            <v>MAXIM INTEGR.PRODS DL-001</v>
          </cell>
          <cell r="C2857">
            <v>199714</v>
          </cell>
          <cell r="D2857">
            <v>4704762</v>
          </cell>
          <cell r="E2857">
            <v>876158</v>
          </cell>
          <cell r="F2857" t="str">
            <v>MXI</v>
          </cell>
        </row>
        <row r="2858">
          <cell r="A2858" t="str">
            <v>US5801351017</v>
          </cell>
          <cell r="B2858" t="str">
            <v>MCDONALDS CORP.   DL-,01</v>
          </cell>
          <cell r="C2858">
            <v>54250</v>
          </cell>
          <cell r="D2858">
            <v>2506527</v>
          </cell>
          <cell r="E2858">
            <v>856958</v>
          </cell>
          <cell r="F2858" t="str">
            <v>MDO</v>
          </cell>
        </row>
        <row r="2859">
          <cell r="A2859" t="str">
            <v>US58039P1075</v>
          </cell>
          <cell r="B2859" t="str">
            <v>MCEWEN MINING INC.</v>
          </cell>
          <cell r="C2859">
            <v>197842</v>
          </cell>
          <cell r="D2859">
            <v>4688436</v>
          </cell>
          <cell r="E2859" t="str">
            <v>000A1JS7T</v>
          </cell>
          <cell r="F2859" t="str">
            <v>US8A</v>
          </cell>
        </row>
        <row r="2860">
          <cell r="A2860" t="str">
            <v>US58733R1023</v>
          </cell>
          <cell r="B2860" t="str">
            <v>MERCADOLIBRE INC. DL-,001</v>
          </cell>
          <cell r="C2860">
            <v>180773</v>
          </cell>
          <cell r="D2860">
            <v>4520903</v>
          </cell>
          <cell r="E2860" t="str">
            <v>000A0MYNP</v>
          </cell>
          <cell r="F2860" t="str">
            <v>MLB1</v>
          </cell>
        </row>
        <row r="2861">
          <cell r="A2861" t="str">
            <v>US58933Y1055</v>
          </cell>
          <cell r="B2861" t="str">
            <v>MERCK CO.          DL-,01</v>
          </cell>
          <cell r="C2861">
            <v>54252</v>
          </cell>
          <cell r="D2861">
            <v>2506529</v>
          </cell>
          <cell r="E2861" t="str">
            <v>000A0YD8Q</v>
          </cell>
          <cell r="F2861" t="str">
            <v>6MK</v>
          </cell>
        </row>
        <row r="2862">
          <cell r="A2862" t="str">
            <v>US59156R1086</v>
          </cell>
          <cell r="B2862" t="str">
            <v>METLIFE INC.       DL-,01</v>
          </cell>
          <cell r="C2862">
            <v>324215</v>
          </cell>
          <cell r="D2862">
            <v>5993748</v>
          </cell>
          <cell r="E2862">
            <v>934623</v>
          </cell>
          <cell r="F2862" t="str">
            <v>MWZ</v>
          </cell>
        </row>
        <row r="2863">
          <cell r="A2863" t="str">
            <v>US59161U1043</v>
          </cell>
          <cell r="B2863" t="str">
            <v>METRO AG  UNSP.ADR/0,50</v>
          </cell>
          <cell r="C2863">
            <v>300200</v>
          </cell>
          <cell r="D2863">
            <v>5726014</v>
          </cell>
          <cell r="E2863" t="str">
            <v>000A2QE15</v>
          </cell>
          <cell r="F2863" t="str">
            <v>B4BX</v>
          </cell>
        </row>
        <row r="2864">
          <cell r="A2864" t="str">
            <v>US5926881054</v>
          </cell>
          <cell r="B2864" t="str">
            <v>METTLER-TOLEDO INTL</v>
          </cell>
          <cell r="C2864">
            <v>324216</v>
          </cell>
          <cell r="D2864">
            <v>5993749</v>
          </cell>
          <cell r="E2864">
            <v>910553</v>
          </cell>
          <cell r="F2864" t="str">
            <v>MTO</v>
          </cell>
        </row>
        <row r="2865">
          <cell r="A2865" t="str">
            <v>US5949181045</v>
          </cell>
          <cell r="B2865" t="str">
            <v>MICROSOFT    DL-,00000625</v>
          </cell>
          <cell r="C2865">
            <v>54253</v>
          </cell>
          <cell r="D2865">
            <v>2506530</v>
          </cell>
          <cell r="E2865">
            <v>870747</v>
          </cell>
          <cell r="F2865" t="str">
            <v>MSF</v>
          </cell>
        </row>
        <row r="2866">
          <cell r="A2866" t="str">
            <v>US5949603048</v>
          </cell>
          <cell r="B2866" t="str">
            <v>MICROVISION NEW DL -,001</v>
          </cell>
          <cell r="C2866">
            <v>245294</v>
          </cell>
          <cell r="D2866">
            <v>5302637</v>
          </cell>
          <cell r="E2866" t="str">
            <v>000A1JUDY</v>
          </cell>
          <cell r="F2866" t="str">
            <v>MVIN</v>
          </cell>
        </row>
        <row r="2867">
          <cell r="A2867" t="str">
            <v>US5950171042</v>
          </cell>
          <cell r="B2867" t="str">
            <v>MICROCHIP TECH.   DL-,001</v>
          </cell>
          <cell r="C2867">
            <v>186295</v>
          </cell>
          <cell r="D2867">
            <v>4554111</v>
          </cell>
          <cell r="E2867">
            <v>886105</v>
          </cell>
          <cell r="F2867" t="str">
            <v>MCP</v>
          </cell>
        </row>
        <row r="2868">
          <cell r="A2868" t="str">
            <v>US5951121038</v>
          </cell>
          <cell r="B2868" t="str">
            <v>MICRON TECHN. INC. DL-,10</v>
          </cell>
          <cell r="C2868">
            <v>54254</v>
          </cell>
          <cell r="D2868">
            <v>2506531</v>
          </cell>
          <cell r="E2868">
            <v>869020</v>
          </cell>
          <cell r="F2868" t="str">
            <v>MTE</v>
          </cell>
        </row>
        <row r="2869">
          <cell r="A2869" t="str">
            <v>US60770K1079</v>
          </cell>
          <cell r="B2869" t="str">
            <v>MODERNA INC.     DL-,0001</v>
          </cell>
          <cell r="C2869">
            <v>310515</v>
          </cell>
          <cell r="D2869">
            <v>5863881</v>
          </cell>
          <cell r="E2869" t="str">
            <v>000A2N9D9</v>
          </cell>
          <cell r="F2869" t="str">
            <v>0QF</v>
          </cell>
        </row>
        <row r="2870">
          <cell r="A2870" t="str">
            <v>US60871R2094</v>
          </cell>
          <cell r="B2870" t="str">
            <v>MOLSON COORS BEV B DL0,01</v>
          </cell>
          <cell r="C2870">
            <v>324217</v>
          </cell>
          <cell r="D2870">
            <v>5993750</v>
          </cell>
          <cell r="E2870" t="str">
            <v>000A0DPTB</v>
          </cell>
          <cell r="F2870" t="str">
            <v>NY7</v>
          </cell>
        </row>
        <row r="2871">
          <cell r="A2871" t="str">
            <v>US6092071058</v>
          </cell>
          <cell r="B2871" t="str">
            <v>MONDELEZ INTL INC. A</v>
          </cell>
          <cell r="C2871">
            <v>180774</v>
          </cell>
          <cell r="D2871">
            <v>4520904</v>
          </cell>
          <cell r="E2871" t="str">
            <v>000A1J4U0</v>
          </cell>
          <cell r="F2871" t="str">
            <v>KTF</v>
          </cell>
        </row>
        <row r="2872">
          <cell r="A2872" t="str">
            <v>US6174464486</v>
          </cell>
          <cell r="B2872" t="str">
            <v>MORGAN STANLEY     DL-,01</v>
          </cell>
          <cell r="C2872">
            <v>54257</v>
          </cell>
          <cell r="D2872">
            <v>2506534</v>
          </cell>
          <cell r="E2872">
            <v>885836</v>
          </cell>
          <cell r="F2872" t="str">
            <v>DWD</v>
          </cell>
        </row>
        <row r="2873">
          <cell r="A2873" t="str">
            <v>US61945C1036</v>
          </cell>
          <cell r="B2873" t="str">
            <v>MOSAIC CO. DL-,01</v>
          </cell>
          <cell r="C2873">
            <v>197854</v>
          </cell>
          <cell r="D2873">
            <v>4688448</v>
          </cell>
          <cell r="E2873" t="str">
            <v>000A1JFWK</v>
          </cell>
          <cell r="F2873" t="str">
            <v>02M</v>
          </cell>
        </row>
        <row r="2874">
          <cell r="A2874" t="str">
            <v>US6200763075</v>
          </cell>
          <cell r="B2874" t="str">
            <v>MOTOROLA SOLUTIONS DL-,01</v>
          </cell>
          <cell r="C2874">
            <v>187277</v>
          </cell>
          <cell r="D2874">
            <v>4582011</v>
          </cell>
          <cell r="E2874" t="str">
            <v>000A0YHMA</v>
          </cell>
          <cell r="F2874" t="str">
            <v>MTLA</v>
          </cell>
        </row>
        <row r="2875">
          <cell r="A2875" t="str">
            <v>US62855J1043</v>
          </cell>
          <cell r="B2875" t="str">
            <v>MYRIAD GENETICS    DL-,01</v>
          </cell>
          <cell r="C2875">
            <v>214850</v>
          </cell>
          <cell r="D2875">
            <v>4878441</v>
          </cell>
          <cell r="E2875">
            <v>897518</v>
          </cell>
          <cell r="F2875" t="str">
            <v>MYD</v>
          </cell>
        </row>
        <row r="2876">
          <cell r="A2876" t="str">
            <v>US6293775085</v>
          </cell>
          <cell r="B2876" t="str">
            <v>NRG ENERGY INC.    DL-,01</v>
          </cell>
          <cell r="C2876">
            <v>199715</v>
          </cell>
          <cell r="D2876">
            <v>4704763</v>
          </cell>
          <cell r="E2876" t="str">
            <v>000A0BLR4</v>
          </cell>
          <cell r="F2876" t="str">
            <v>NRA</v>
          </cell>
        </row>
        <row r="2877">
          <cell r="A2877" t="str">
            <v>US6311031081</v>
          </cell>
          <cell r="B2877" t="str">
            <v>NASDAQ INC.       DL -,01</v>
          </cell>
          <cell r="C2877">
            <v>324218</v>
          </cell>
          <cell r="D2877">
            <v>5993751</v>
          </cell>
          <cell r="E2877">
            <v>813516</v>
          </cell>
          <cell r="F2877" t="str">
            <v>NAQ</v>
          </cell>
        </row>
        <row r="2878">
          <cell r="A2878" t="str">
            <v>US6410694060</v>
          </cell>
          <cell r="B2878" t="str">
            <v>NESTLE NAM. ADR/1 SF 1</v>
          </cell>
          <cell r="C2878">
            <v>54258</v>
          </cell>
          <cell r="D2878">
            <v>2506535</v>
          </cell>
          <cell r="E2878">
            <v>883723</v>
          </cell>
          <cell r="F2878" t="str">
            <v>NESM</v>
          </cell>
        </row>
        <row r="2879">
          <cell r="A2879" t="str">
            <v>US64110D1046</v>
          </cell>
          <cell r="B2879" t="str">
            <v>NETAPP INC.</v>
          </cell>
          <cell r="C2879">
            <v>187278</v>
          </cell>
          <cell r="D2879">
            <v>4582012</v>
          </cell>
          <cell r="E2879" t="str">
            <v>000A0NHKR</v>
          </cell>
          <cell r="F2879" t="str">
            <v>NTA</v>
          </cell>
        </row>
        <row r="2880">
          <cell r="A2880" t="str">
            <v>US64110L1061</v>
          </cell>
          <cell r="B2880" t="str">
            <v>NETFLIX INC.      DL-,001</v>
          </cell>
          <cell r="C2880">
            <v>54259</v>
          </cell>
          <cell r="D2880">
            <v>2506536</v>
          </cell>
          <cell r="E2880">
            <v>552484</v>
          </cell>
          <cell r="F2880" t="str">
            <v>NFC</v>
          </cell>
        </row>
        <row r="2881">
          <cell r="A2881" t="str">
            <v>US6516391066</v>
          </cell>
          <cell r="B2881" t="str">
            <v>NEWMONT CORP.     DL 1,60</v>
          </cell>
          <cell r="C2881">
            <v>183743</v>
          </cell>
          <cell r="D2881">
            <v>4536469</v>
          </cell>
          <cell r="E2881">
            <v>853823</v>
          </cell>
          <cell r="F2881" t="str">
            <v>NMM</v>
          </cell>
        </row>
        <row r="2882">
          <cell r="A2882" t="str">
            <v>US6541061031</v>
          </cell>
          <cell r="B2882" t="str">
            <v>NIKE INC. B</v>
          </cell>
          <cell r="C2882">
            <v>54261</v>
          </cell>
          <cell r="D2882">
            <v>2506538</v>
          </cell>
          <cell r="E2882">
            <v>866993</v>
          </cell>
          <cell r="F2882" t="str">
            <v>NKE</v>
          </cell>
        </row>
        <row r="2883">
          <cell r="A2883" t="str">
            <v>US6541101050</v>
          </cell>
          <cell r="B2883" t="str">
            <v>NIKOLA CORP.</v>
          </cell>
          <cell r="C2883">
            <v>324219</v>
          </cell>
          <cell r="D2883">
            <v>5993752</v>
          </cell>
          <cell r="E2883" t="str">
            <v>000A2P4A9</v>
          </cell>
          <cell r="F2883" t="str">
            <v>8NI</v>
          </cell>
        </row>
        <row r="2884">
          <cell r="A2884" t="str">
            <v>US6549022043</v>
          </cell>
          <cell r="B2884" t="str">
            <v>NOKIA OYJ A ADR 1/EO-,06</v>
          </cell>
          <cell r="C2884">
            <v>54263</v>
          </cell>
          <cell r="D2884">
            <v>2506540</v>
          </cell>
          <cell r="E2884">
            <v>892885</v>
          </cell>
          <cell r="F2884" t="str">
            <v>NOAA</v>
          </cell>
        </row>
        <row r="2885">
          <cell r="A2885" t="str">
            <v>US6558441084</v>
          </cell>
          <cell r="B2885" t="str">
            <v>NORFOLK STHN CORP.   DL 1</v>
          </cell>
          <cell r="C2885">
            <v>183744</v>
          </cell>
          <cell r="D2885">
            <v>4536470</v>
          </cell>
          <cell r="E2885">
            <v>867028</v>
          </cell>
          <cell r="F2885" t="str">
            <v>NFS</v>
          </cell>
        </row>
        <row r="2886">
          <cell r="A2886" t="str">
            <v>US6668071029</v>
          </cell>
          <cell r="B2886" t="str">
            <v>NORTHROP GRUMMAN DL 1</v>
          </cell>
          <cell r="C2886">
            <v>183745</v>
          </cell>
          <cell r="D2886">
            <v>4536471</v>
          </cell>
          <cell r="E2886">
            <v>851915</v>
          </cell>
          <cell r="F2886" t="str">
            <v>NTH</v>
          </cell>
        </row>
        <row r="2887">
          <cell r="A2887" t="str">
            <v>US6687711084</v>
          </cell>
          <cell r="B2887" t="str">
            <v>NORTONLIFELOCK INC. L-,01</v>
          </cell>
          <cell r="C2887">
            <v>326826</v>
          </cell>
          <cell r="D2887">
            <v>6014112</v>
          </cell>
          <cell r="E2887" t="str">
            <v>000A2PUXE</v>
          </cell>
          <cell r="F2887" t="str">
            <v>SYM</v>
          </cell>
        </row>
        <row r="2888">
          <cell r="A2888" t="str">
            <v>US6701002056</v>
          </cell>
          <cell r="B2888" t="str">
            <v>NOVO-NORDISK B ADR/1DK 10</v>
          </cell>
          <cell r="C2888">
            <v>54265</v>
          </cell>
          <cell r="D2888">
            <v>2506542</v>
          </cell>
          <cell r="E2888">
            <v>866931</v>
          </cell>
          <cell r="F2888" t="str">
            <v>NOVA</v>
          </cell>
        </row>
        <row r="2889">
          <cell r="A2889" t="str">
            <v>US67020Y1001</v>
          </cell>
          <cell r="B2889" t="str">
            <v>NUANCE COMMUNIC.  DL-,001</v>
          </cell>
          <cell r="C2889">
            <v>197843</v>
          </cell>
          <cell r="D2889">
            <v>4688437</v>
          </cell>
          <cell r="E2889" t="str">
            <v>000A0HGWX</v>
          </cell>
          <cell r="F2889" t="str">
            <v>SC2</v>
          </cell>
        </row>
        <row r="2890">
          <cell r="A2890" t="str">
            <v>US67066G1040</v>
          </cell>
          <cell r="B2890" t="str">
            <v>NVIDIA CORP.      DL-,001</v>
          </cell>
          <cell r="C2890">
            <v>54267</v>
          </cell>
          <cell r="D2890">
            <v>2506544</v>
          </cell>
          <cell r="E2890">
            <v>918422</v>
          </cell>
          <cell r="F2890" t="str">
            <v>NVD</v>
          </cell>
        </row>
        <row r="2891">
          <cell r="A2891" t="str">
            <v>US6745991058</v>
          </cell>
          <cell r="B2891" t="str">
            <v>OCCIDENTAL PET.    DL-,20</v>
          </cell>
          <cell r="C2891">
            <v>54268</v>
          </cell>
          <cell r="D2891">
            <v>2506545</v>
          </cell>
          <cell r="E2891">
            <v>851921</v>
          </cell>
          <cell r="F2891" t="str">
            <v>OPC</v>
          </cell>
        </row>
        <row r="2892">
          <cell r="A2892" t="str">
            <v>US6806652052</v>
          </cell>
          <cell r="B2892" t="str">
            <v>OLIN CORP.           DL 1</v>
          </cell>
          <cell r="C2892">
            <v>326827</v>
          </cell>
          <cell r="D2892">
            <v>6014113</v>
          </cell>
          <cell r="E2892">
            <v>851936</v>
          </cell>
          <cell r="F2892" t="str">
            <v>OLN</v>
          </cell>
        </row>
        <row r="2893">
          <cell r="A2893" t="str">
            <v>US6819191064</v>
          </cell>
          <cell r="B2893" t="str">
            <v>OMNICOM GRP INC.   DL-,15</v>
          </cell>
          <cell r="C2893">
            <v>324220</v>
          </cell>
          <cell r="D2893">
            <v>5993753</v>
          </cell>
          <cell r="E2893">
            <v>871706</v>
          </cell>
          <cell r="F2893" t="str">
            <v>OCN</v>
          </cell>
        </row>
        <row r="2894">
          <cell r="A2894" t="str">
            <v>US6821891057</v>
          </cell>
          <cell r="B2894" t="str">
            <v>ON SEMICOND.       DL-,01</v>
          </cell>
          <cell r="C2894">
            <v>324221</v>
          </cell>
          <cell r="D2894">
            <v>5993754</v>
          </cell>
          <cell r="E2894">
            <v>930124</v>
          </cell>
          <cell r="F2894" t="str">
            <v>XS4</v>
          </cell>
        </row>
        <row r="2895">
          <cell r="A2895" t="str">
            <v>US6826801036</v>
          </cell>
          <cell r="B2895" t="str">
            <v>ONEOK INC. (NEW)   DL-,01</v>
          </cell>
          <cell r="C2895">
            <v>324222</v>
          </cell>
          <cell r="D2895">
            <v>5993755</v>
          </cell>
          <cell r="E2895">
            <v>911060</v>
          </cell>
          <cell r="F2895" t="str">
            <v>ONK</v>
          </cell>
        </row>
        <row r="2896">
          <cell r="A2896" t="str">
            <v>US68389X1054</v>
          </cell>
          <cell r="B2896" t="str">
            <v>ORACLE CORP.       DL-,01</v>
          </cell>
          <cell r="C2896">
            <v>54270</v>
          </cell>
          <cell r="D2896">
            <v>2506547</v>
          </cell>
          <cell r="E2896">
            <v>871460</v>
          </cell>
          <cell r="F2896" t="str">
            <v>ORC</v>
          </cell>
        </row>
        <row r="2897">
          <cell r="A2897" t="str">
            <v>US6840601065</v>
          </cell>
          <cell r="B2897" t="str">
            <v>ORANGE S.A. ADR      EO 4</v>
          </cell>
          <cell r="C2897">
            <v>54271</v>
          </cell>
          <cell r="D2897">
            <v>2506548</v>
          </cell>
          <cell r="E2897" t="str">
            <v>000A1W1L6</v>
          </cell>
          <cell r="F2897" t="str">
            <v>FTE1</v>
          </cell>
        </row>
        <row r="2898">
          <cell r="A2898" t="str">
            <v>US6866881021</v>
          </cell>
          <cell r="B2898" t="str">
            <v>ORMAT TECHNOLOG.  DL-,001</v>
          </cell>
          <cell r="C2898">
            <v>214851</v>
          </cell>
          <cell r="D2898">
            <v>4878442</v>
          </cell>
          <cell r="E2898" t="str">
            <v>000A0DK9X</v>
          </cell>
          <cell r="F2898" t="str">
            <v>HNM</v>
          </cell>
        </row>
        <row r="2899">
          <cell r="A2899" t="str">
            <v>US68902V1070</v>
          </cell>
          <cell r="B2899" t="str">
            <v>OTIS WORLDWID.CORP DL-,01</v>
          </cell>
          <cell r="C2899">
            <v>249391</v>
          </cell>
          <cell r="D2899">
            <v>5330140</v>
          </cell>
          <cell r="E2899" t="str">
            <v>000A2P1UZ</v>
          </cell>
          <cell r="F2899" t="str">
            <v>4PG</v>
          </cell>
        </row>
        <row r="2900">
          <cell r="A2900" t="str">
            <v>US6907421019</v>
          </cell>
          <cell r="B2900" t="str">
            <v>OWENS CORNING NEW  DL-,01</v>
          </cell>
          <cell r="C2900">
            <v>199716</v>
          </cell>
          <cell r="D2900">
            <v>4704764</v>
          </cell>
          <cell r="E2900" t="str">
            <v>000A0LCN9</v>
          </cell>
          <cell r="F2900" t="str">
            <v>O5Q</v>
          </cell>
        </row>
        <row r="2901">
          <cell r="A2901" t="str">
            <v>US69331C1080</v>
          </cell>
          <cell r="B2901" t="str">
            <v>PG + E CORP.</v>
          </cell>
          <cell r="C2901">
            <v>324223</v>
          </cell>
          <cell r="D2901">
            <v>5993756</v>
          </cell>
          <cell r="E2901">
            <v>851962</v>
          </cell>
          <cell r="F2901" t="str">
            <v>PCG</v>
          </cell>
        </row>
        <row r="2902">
          <cell r="A2902" t="str">
            <v>US69343P1057</v>
          </cell>
          <cell r="B2902" t="str">
            <v>LUKOIL SP.ADR     RL-,025</v>
          </cell>
          <cell r="C2902">
            <v>54273</v>
          </cell>
          <cell r="D2902">
            <v>2506550</v>
          </cell>
          <cell r="E2902" t="str">
            <v>000A1420E</v>
          </cell>
          <cell r="F2902" t="str">
            <v>LUK</v>
          </cell>
        </row>
        <row r="2903">
          <cell r="A2903" t="str">
            <v>US6934751057</v>
          </cell>
          <cell r="B2903" t="str">
            <v>PNC FINL SERVICES GRP DL5</v>
          </cell>
          <cell r="C2903">
            <v>324321</v>
          </cell>
          <cell r="D2903">
            <v>6001408</v>
          </cell>
          <cell r="E2903">
            <v>867679</v>
          </cell>
          <cell r="F2903" t="str">
            <v>PNP</v>
          </cell>
        </row>
        <row r="2904">
          <cell r="A2904" t="str">
            <v>US69349H1077</v>
          </cell>
          <cell r="B2904" t="str">
            <v>PNM RESOURCES INC.</v>
          </cell>
          <cell r="C2904">
            <v>324224</v>
          </cell>
          <cell r="D2904">
            <v>5993757</v>
          </cell>
          <cell r="E2904">
            <v>529983</v>
          </cell>
          <cell r="F2904" t="str">
            <v>98P</v>
          </cell>
        </row>
        <row r="2905">
          <cell r="A2905" t="str">
            <v>US6935061076</v>
          </cell>
          <cell r="B2905" t="str">
            <v>PPG IND. INC.    DL 1,666</v>
          </cell>
          <cell r="C2905">
            <v>324225</v>
          </cell>
          <cell r="D2905">
            <v>5993758</v>
          </cell>
          <cell r="E2905">
            <v>852026</v>
          </cell>
          <cell r="F2905" t="str">
            <v>PPQ</v>
          </cell>
        </row>
        <row r="2906">
          <cell r="A2906" t="str">
            <v>US69351T1060</v>
          </cell>
          <cell r="B2906" t="str">
            <v>PPL CORP.          DL-,01</v>
          </cell>
          <cell r="C2906">
            <v>324226</v>
          </cell>
          <cell r="D2906">
            <v>5993759</v>
          </cell>
          <cell r="E2906">
            <v>895250</v>
          </cell>
          <cell r="F2906" t="str">
            <v>PP9</v>
          </cell>
        </row>
        <row r="2907">
          <cell r="A2907" t="str">
            <v>US69370C1009</v>
          </cell>
          <cell r="B2907" t="str">
            <v>PTC INC.          DL -,01</v>
          </cell>
          <cell r="C2907">
            <v>199717</v>
          </cell>
          <cell r="D2907">
            <v>4704765</v>
          </cell>
          <cell r="E2907" t="str">
            <v>000A1H9GN</v>
          </cell>
          <cell r="F2907" t="str">
            <v>PMTA</v>
          </cell>
        </row>
        <row r="2908">
          <cell r="A2908" t="str">
            <v>US6937181088</v>
          </cell>
          <cell r="B2908" t="str">
            <v>PACCAR INC.          DL 1</v>
          </cell>
          <cell r="C2908">
            <v>194051</v>
          </cell>
          <cell r="D2908">
            <v>4614348</v>
          </cell>
          <cell r="E2908">
            <v>861114</v>
          </cell>
          <cell r="F2908" t="str">
            <v>PAE</v>
          </cell>
        </row>
        <row r="2909">
          <cell r="A2909" t="str">
            <v>US69608A1088</v>
          </cell>
          <cell r="B2909" t="str">
            <v>PALANTIR TECHNOLOGIES INC</v>
          </cell>
          <cell r="C2909">
            <v>324227</v>
          </cell>
          <cell r="D2909">
            <v>5993760</v>
          </cell>
          <cell r="E2909" t="str">
            <v>000A2QA4J</v>
          </cell>
          <cell r="F2909" t="str">
            <v>PTX</v>
          </cell>
        </row>
        <row r="2910">
          <cell r="A2910" t="str">
            <v>US6974351057</v>
          </cell>
          <cell r="B2910" t="str">
            <v>PALO ALTO NETWKS DL-,0001</v>
          </cell>
          <cell r="C2910">
            <v>324228</v>
          </cell>
          <cell r="D2910">
            <v>5993761</v>
          </cell>
          <cell r="E2910" t="str">
            <v>000A1JZ0Q</v>
          </cell>
          <cell r="F2910" t="str">
            <v>5AP</v>
          </cell>
        </row>
        <row r="2911">
          <cell r="A2911" t="str">
            <v>US7010941042</v>
          </cell>
          <cell r="B2911" t="str">
            <v>PARKER-HANNIFIN   DL-,50</v>
          </cell>
          <cell r="C2911">
            <v>324229</v>
          </cell>
          <cell r="D2911">
            <v>5993762</v>
          </cell>
          <cell r="E2911">
            <v>855950</v>
          </cell>
          <cell r="F2911" t="str">
            <v>PAR</v>
          </cell>
        </row>
        <row r="2912">
          <cell r="A2912" t="str">
            <v>US7033951036</v>
          </cell>
          <cell r="B2912" t="str">
            <v>PATTERSON COS INC. DL-,01</v>
          </cell>
          <cell r="C2912">
            <v>326828</v>
          </cell>
          <cell r="D2912">
            <v>6014114</v>
          </cell>
          <cell r="E2912" t="str">
            <v>000A0B6VB</v>
          </cell>
          <cell r="F2912" t="str">
            <v>PD2</v>
          </cell>
        </row>
        <row r="2913">
          <cell r="A2913" t="str">
            <v>US7043261079</v>
          </cell>
          <cell r="B2913" t="str">
            <v>PAYCHEX INC.       DL-,01</v>
          </cell>
          <cell r="C2913">
            <v>194052</v>
          </cell>
          <cell r="D2913">
            <v>4614349</v>
          </cell>
          <cell r="E2913">
            <v>868284</v>
          </cell>
          <cell r="F2913" t="str">
            <v>PCX</v>
          </cell>
        </row>
        <row r="2914">
          <cell r="A2914" t="str">
            <v>US70432V1026</v>
          </cell>
          <cell r="B2914" t="str">
            <v>PAYCOM SOFTWARE   DL -,01</v>
          </cell>
          <cell r="C2914">
            <v>324230</v>
          </cell>
          <cell r="D2914">
            <v>5993763</v>
          </cell>
          <cell r="E2914" t="str">
            <v>000A1XFVG</v>
          </cell>
          <cell r="F2914" t="str">
            <v>0PY</v>
          </cell>
        </row>
        <row r="2915">
          <cell r="A2915" t="str">
            <v>US70450Y1038</v>
          </cell>
          <cell r="B2915" t="str">
            <v>PAYPAL HDGS INC.DL-,0001</v>
          </cell>
          <cell r="C2915">
            <v>54274</v>
          </cell>
          <cell r="D2915">
            <v>2506551</v>
          </cell>
          <cell r="E2915" t="str">
            <v>000A14R7U</v>
          </cell>
          <cell r="F2915" t="str">
            <v>2PP</v>
          </cell>
        </row>
        <row r="2916">
          <cell r="A2916" t="str">
            <v>US70614W1009</v>
          </cell>
          <cell r="B2916" t="str">
            <v>PELOTON INTE.A DL-,000025</v>
          </cell>
          <cell r="C2916">
            <v>308807</v>
          </cell>
          <cell r="D2916">
            <v>5822689</v>
          </cell>
          <cell r="E2916" t="str">
            <v>000A2PR0M</v>
          </cell>
          <cell r="F2916" t="str">
            <v>2ON</v>
          </cell>
        </row>
        <row r="2917">
          <cell r="A2917" t="str">
            <v>US7134481081</v>
          </cell>
          <cell r="B2917" t="str">
            <v>PEPSICO INC.     DL-,0166</v>
          </cell>
          <cell r="C2917">
            <v>54275</v>
          </cell>
          <cell r="D2917">
            <v>2506552</v>
          </cell>
          <cell r="E2917">
            <v>851995</v>
          </cell>
          <cell r="F2917" t="str">
            <v>PEP</v>
          </cell>
        </row>
        <row r="2918">
          <cell r="A2918" t="str">
            <v>US7170811035</v>
          </cell>
          <cell r="B2918" t="str">
            <v>PFIZER INC.        DL-,05</v>
          </cell>
          <cell r="C2918">
            <v>54276</v>
          </cell>
          <cell r="D2918">
            <v>2506553</v>
          </cell>
          <cell r="E2918">
            <v>852009</v>
          </cell>
          <cell r="F2918" t="str">
            <v>PFE</v>
          </cell>
        </row>
        <row r="2919">
          <cell r="A2919" t="str">
            <v>US7181721090</v>
          </cell>
          <cell r="B2919" t="str">
            <v>PHILIP MORRIS INTL INC.</v>
          </cell>
          <cell r="C2919">
            <v>176191</v>
          </cell>
          <cell r="D2919">
            <v>4473172</v>
          </cell>
          <cell r="E2919" t="str">
            <v>000A0NDBJ</v>
          </cell>
          <cell r="F2919" t="str">
            <v>4I1</v>
          </cell>
        </row>
        <row r="2920">
          <cell r="A2920" t="str">
            <v>US7185461040</v>
          </cell>
          <cell r="B2920" t="str">
            <v>PHILLIPS 66        DL-,01</v>
          </cell>
          <cell r="C2920">
            <v>186296</v>
          </cell>
          <cell r="D2920">
            <v>4554112</v>
          </cell>
          <cell r="E2920" t="str">
            <v>000A1JWQU</v>
          </cell>
          <cell r="F2920" t="str">
            <v>R66</v>
          </cell>
        </row>
        <row r="2921">
          <cell r="A2921" t="str">
            <v>US7234841010</v>
          </cell>
          <cell r="B2921" t="str">
            <v>PINNACLE WEST CAPITAL</v>
          </cell>
          <cell r="C2921">
            <v>324231</v>
          </cell>
          <cell r="D2921">
            <v>5993764</v>
          </cell>
          <cell r="E2921">
            <v>853915</v>
          </cell>
          <cell r="F2921" t="str">
            <v>PWC</v>
          </cell>
        </row>
        <row r="2922">
          <cell r="A2922" t="str">
            <v>US72919P2020</v>
          </cell>
          <cell r="B2922" t="str">
            <v>PLUG POWER INC. DL-,01</v>
          </cell>
          <cell r="C2922">
            <v>190132</v>
          </cell>
          <cell r="D2922">
            <v>4593382</v>
          </cell>
          <cell r="E2922" t="str">
            <v>000A1JA81</v>
          </cell>
          <cell r="F2922" t="str">
            <v>PLUN</v>
          </cell>
        </row>
        <row r="2923">
          <cell r="A2923" t="str">
            <v>US73278L1052</v>
          </cell>
          <cell r="B2923" t="str">
            <v>POOL CORP.        DL-,001</v>
          </cell>
          <cell r="C2923">
            <v>324232</v>
          </cell>
          <cell r="D2923">
            <v>5993765</v>
          </cell>
          <cell r="E2923" t="str">
            <v>000A0JMVJ</v>
          </cell>
          <cell r="F2923" t="str">
            <v>SP1</v>
          </cell>
        </row>
        <row r="2924">
          <cell r="A2924" t="str">
            <v>US7374461041</v>
          </cell>
          <cell r="B2924" t="str">
            <v>POST HLDGS INC.    DL-,01</v>
          </cell>
          <cell r="C2924">
            <v>326829</v>
          </cell>
          <cell r="D2924">
            <v>6014115</v>
          </cell>
          <cell r="E2924" t="str">
            <v>000A1JS25</v>
          </cell>
          <cell r="F2924" t="str">
            <v>2PO</v>
          </cell>
        </row>
        <row r="2925">
          <cell r="A2925" t="str">
            <v>US74144T1088</v>
          </cell>
          <cell r="B2925" t="str">
            <v>T.ROW.PR.GRP       DL-,20</v>
          </cell>
          <cell r="C2925">
            <v>324233</v>
          </cell>
          <cell r="D2925">
            <v>5993766</v>
          </cell>
          <cell r="E2925">
            <v>870967</v>
          </cell>
          <cell r="F2925" t="str">
            <v>TR1</v>
          </cell>
        </row>
        <row r="2926">
          <cell r="A2926" t="str">
            <v>US7427181091</v>
          </cell>
          <cell r="B2926" t="str">
            <v>PROCTER GAMBLE</v>
          </cell>
          <cell r="C2926">
            <v>54281</v>
          </cell>
          <cell r="D2926">
            <v>2506558</v>
          </cell>
          <cell r="E2926">
            <v>852062</v>
          </cell>
          <cell r="F2926" t="str">
            <v>PRG</v>
          </cell>
        </row>
        <row r="2927">
          <cell r="A2927" t="str">
            <v>US7443201022</v>
          </cell>
          <cell r="B2927" t="str">
            <v>PRUDENTIAL FINL    DL-,01</v>
          </cell>
          <cell r="C2927">
            <v>324234</v>
          </cell>
          <cell r="D2927">
            <v>5993767</v>
          </cell>
          <cell r="E2927">
            <v>764959</v>
          </cell>
          <cell r="F2927" t="str">
            <v>PLL</v>
          </cell>
        </row>
        <row r="2928">
          <cell r="A2928" t="str">
            <v>US7445731067</v>
          </cell>
          <cell r="B2928" t="str">
            <v>PUBL. SVC.ENTER.</v>
          </cell>
          <cell r="C2928">
            <v>324235</v>
          </cell>
          <cell r="D2928">
            <v>5993768</v>
          </cell>
          <cell r="E2928">
            <v>852070</v>
          </cell>
          <cell r="F2928" t="str">
            <v>PSE</v>
          </cell>
        </row>
        <row r="2929">
          <cell r="A2929" t="str">
            <v>US74460D1090</v>
          </cell>
          <cell r="B2929" t="str">
            <v>PUBLIC STORAGE     DL-,10</v>
          </cell>
          <cell r="C2929">
            <v>324236</v>
          </cell>
          <cell r="D2929">
            <v>5993769</v>
          </cell>
          <cell r="E2929">
            <v>867609</v>
          </cell>
          <cell r="F2929" t="str">
            <v>PUP</v>
          </cell>
        </row>
        <row r="2930">
          <cell r="A2930" t="str">
            <v>US74736K1016</v>
          </cell>
          <cell r="B2930" t="str">
            <v>QORVO INC.DL -,0001</v>
          </cell>
          <cell r="C2930">
            <v>194053</v>
          </cell>
          <cell r="D2930">
            <v>4614350</v>
          </cell>
          <cell r="E2930" t="str">
            <v>000A12CY9</v>
          </cell>
          <cell r="F2930" t="str">
            <v>2QO</v>
          </cell>
        </row>
        <row r="2931">
          <cell r="A2931" t="str">
            <v>US7475251036</v>
          </cell>
          <cell r="B2931" t="str">
            <v>QUALCOMM INC.    DL-,0001</v>
          </cell>
          <cell r="C2931">
            <v>54283</v>
          </cell>
          <cell r="D2931">
            <v>2506560</v>
          </cell>
          <cell r="E2931">
            <v>883121</v>
          </cell>
          <cell r="F2931" t="str">
            <v>QCI</v>
          </cell>
        </row>
        <row r="2932">
          <cell r="A2932" t="str">
            <v>US74834L1008</v>
          </cell>
          <cell r="B2932" t="str">
            <v>QUEST DIAGNOSTICS  DL-,01</v>
          </cell>
          <cell r="C2932">
            <v>324237</v>
          </cell>
          <cell r="D2932">
            <v>5993770</v>
          </cell>
          <cell r="E2932">
            <v>904533</v>
          </cell>
          <cell r="F2932" t="str">
            <v>QDI</v>
          </cell>
        </row>
        <row r="2933">
          <cell r="A2933" t="str">
            <v>US74915M1009</v>
          </cell>
          <cell r="B2933" t="str">
            <v>QURATE RETAIL INC. QVC A</v>
          </cell>
          <cell r="C2933">
            <v>326830</v>
          </cell>
          <cell r="D2933">
            <v>6014116</v>
          </cell>
          <cell r="E2933" t="str">
            <v>000A2JHXV</v>
          </cell>
          <cell r="F2933" t="str">
            <v>LB3A</v>
          </cell>
        </row>
        <row r="2934">
          <cell r="A2934" t="str">
            <v>US74967X1037</v>
          </cell>
          <cell r="B2934" t="str">
            <v>RH               DL-,0001</v>
          </cell>
          <cell r="C2934">
            <v>324238</v>
          </cell>
          <cell r="D2934">
            <v>5993771</v>
          </cell>
          <cell r="E2934" t="str">
            <v>000A2DJTU</v>
          </cell>
          <cell r="F2934" t="str">
            <v>RS1</v>
          </cell>
        </row>
        <row r="2935">
          <cell r="A2935" t="str">
            <v>US74975E3036</v>
          </cell>
          <cell r="B2935" t="str">
            <v>RWE AG  ADR 1</v>
          </cell>
          <cell r="C2935">
            <v>54284</v>
          </cell>
          <cell r="D2935">
            <v>2506561</v>
          </cell>
          <cell r="E2935">
            <v>879513</v>
          </cell>
          <cell r="F2935" t="str">
            <v>RWEA</v>
          </cell>
        </row>
        <row r="2936">
          <cell r="A2936" t="str">
            <v>US7502361014</v>
          </cell>
          <cell r="B2936" t="str">
            <v>RADIAN GRP INC.   DL-,001</v>
          </cell>
          <cell r="C2936">
            <v>326831</v>
          </cell>
          <cell r="D2936">
            <v>6014117</v>
          </cell>
          <cell r="E2936">
            <v>885069</v>
          </cell>
          <cell r="F2936" t="str">
            <v>RAG</v>
          </cell>
        </row>
        <row r="2937">
          <cell r="A2937" t="str">
            <v>US7509171069</v>
          </cell>
          <cell r="B2937" t="str">
            <v>RAMBUS INC.(DEL.) DL-,001</v>
          </cell>
          <cell r="C2937">
            <v>214853</v>
          </cell>
          <cell r="D2937">
            <v>4878444</v>
          </cell>
          <cell r="E2937">
            <v>906870</v>
          </cell>
          <cell r="F2937" t="str">
            <v>RMB</v>
          </cell>
        </row>
        <row r="2938">
          <cell r="A2938" t="str">
            <v>US7512121010</v>
          </cell>
          <cell r="B2938" t="str">
            <v>RALPH LAUREN A     DL-,01</v>
          </cell>
          <cell r="C2938">
            <v>324239</v>
          </cell>
          <cell r="D2938">
            <v>5993772</v>
          </cell>
          <cell r="E2938" t="str">
            <v>000A1JD3A</v>
          </cell>
          <cell r="F2938" t="str">
            <v>PRL</v>
          </cell>
        </row>
        <row r="2939">
          <cell r="A2939" t="str">
            <v>US75513E1010</v>
          </cell>
          <cell r="B2939" t="str">
            <v>RAYTHEON TECH. CORP. -,01</v>
          </cell>
          <cell r="C2939">
            <v>228920</v>
          </cell>
          <cell r="D2939">
            <v>5122577</v>
          </cell>
          <cell r="E2939" t="str">
            <v>000A2PZ0R</v>
          </cell>
          <cell r="F2939" t="str">
            <v>5UR</v>
          </cell>
        </row>
        <row r="2940">
          <cell r="A2940" t="str">
            <v>US7561091049</v>
          </cell>
          <cell r="B2940" t="str">
            <v>REALTY INC. CORP.    DL 1</v>
          </cell>
          <cell r="C2940">
            <v>324240</v>
          </cell>
          <cell r="D2940">
            <v>5993773</v>
          </cell>
          <cell r="E2940">
            <v>899744</v>
          </cell>
          <cell r="F2940" t="str">
            <v>RY6</v>
          </cell>
        </row>
        <row r="2941">
          <cell r="A2941" t="str">
            <v>US75886F1075</v>
          </cell>
          <cell r="B2941" t="str">
            <v>REGENERON PHARMAC.DL-,001</v>
          </cell>
          <cell r="C2941">
            <v>324241</v>
          </cell>
          <cell r="D2941">
            <v>5993774</v>
          </cell>
          <cell r="E2941">
            <v>881535</v>
          </cell>
          <cell r="F2941" t="str">
            <v>RGO</v>
          </cell>
        </row>
        <row r="2942">
          <cell r="A2942" t="str">
            <v>US7591EP1005</v>
          </cell>
          <cell r="B2942" t="str">
            <v>REGIONS FINANCIAL  DL-,01</v>
          </cell>
          <cell r="C2942">
            <v>324242</v>
          </cell>
          <cell r="D2942">
            <v>5993775</v>
          </cell>
          <cell r="E2942" t="str">
            <v>000A0B6XA</v>
          </cell>
          <cell r="F2942" t="str">
            <v>RN7</v>
          </cell>
        </row>
        <row r="2943">
          <cell r="A2943" t="str">
            <v>US7596734035</v>
          </cell>
          <cell r="B2943" t="str">
            <v>RENAU.UNSP.ARD 1/5 EO3,81</v>
          </cell>
          <cell r="C2943">
            <v>54286</v>
          </cell>
          <cell r="D2943">
            <v>2506563</v>
          </cell>
          <cell r="E2943" t="str">
            <v>000A14P3H</v>
          </cell>
          <cell r="F2943" t="str">
            <v>RNL1</v>
          </cell>
        </row>
        <row r="2944">
          <cell r="A2944" t="str">
            <v>US76026T2050</v>
          </cell>
          <cell r="B2944" t="str">
            <v>REPSOL S.A. EO 1 ADR 1</v>
          </cell>
          <cell r="C2944">
            <v>54287</v>
          </cell>
          <cell r="D2944">
            <v>2506564</v>
          </cell>
          <cell r="E2944">
            <v>876993</v>
          </cell>
          <cell r="F2944" t="str">
            <v>REPA</v>
          </cell>
        </row>
        <row r="2945">
          <cell r="A2945" t="str">
            <v>US76118Y1047</v>
          </cell>
          <cell r="B2945" t="str">
            <v>RESIDEO TECHN. WI DL,-001</v>
          </cell>
          <cell r="C2945">
            <v>326832</v>
          </cell>
          <cell r="D2945">
            <v>6014118</v>
          </cell>
          <cell r="E2945" t="str">
            <v>000A2N64R</v>
          </cell>
          <cell r="F2945" t="str">
            <v>3RT</v>
          </cell>
        </row>
        <row r="2946">
          <cell r="A2946" t="str">
            <v>US76680R2067</v>
          </cell>
          <cell r="B2946" t="str">
            <v>RINGCENTRAL A    DL-,0001</v>
          </cell>
          <cell r="C2946">
            <v>324243</v>
          </cell>
          <cell r="D2946">
            <v>5993776</v>
          </cell>
          <cell r="E2946" t="str">
            <v>000A1W58K</v>
          </cell>
          <cell r="F2946" t="str">
            <v>3RCA</v>
          </cell>
        </row>
        <row r="2947">
          <cell r="A2947" t="str">
            <v>US7739031091</v>
          </cell>
          <cell r="B2947" t="str">
            <v>ROCKWELL AU.         DL 1</v>
          </cell>
          <cell r="C2947">
            <v>194054</v>
          </cell>
          <cell r="D2947">
            <v>4614351</v>
          </cell>
          <cell r="E2947">
            <v>903978</v>
          </cell>
          <cell r="F2947" t="str">
            <v>RWL</v>
          </cell>
        </row>
        <row r="2948">
          <cell r="A2948" t="str">
            <v>US77543R1023</v>
          </cell>
          <cell r="B2948" t="str">
            <v>ROKU INC   CL. A DL-,0001</v>
          </cell>
          <cell r="C2948">
            <v>308808</v>
          </cell>
          <cell r="D2948">
            <v>5822690</v>
          </cell>
          <cell r="E2948" t="str">
            <v>000A2DW4X</v>
          </cell>
          <cell r="F2948" t="str">
            <v>R35</v>
          </cell>
        </row>
        <row r="2949">
          <cell r="A2949" t="str">
            <v>US7782961038</v>
          </cell>
          <cell r="B2949" t="str">
            <v>ROSS STRS INC.     DL-,01</v>
          </cell>
          <cell r="C2949">
            <v>187279</v>
          </cell>
          <cell r="D2949">
            <v>4582013</v>
          </cell>
          <cell r="E2949">
            <v>870053</v>
          </cell>
          <cell r="F2949" t="str">
            <v>RSO</v>
          </cell>
        </row>
        <row r="2950">
          <cell r="A2950" t="str">
            <v>US78409V1044</v>
          </cell>
          <cell r="B2950" t="str">
            <v>S+P GLOBAL INC.      DL 1</v>
          </cell>
          <cell r="C2950">
            <v>324244</v>
          </cell>
          <cell r="D2950">
            <v>5993777</v>
          </cell>
          <cell r="E2950" t="str">
            <v>000A2AHZ7</v>
          </cell>
          <cell r="F2950" t="str">
            <v>MHL</v>
          </cell>
        </row>
        <row r="2951">
          <cell r="A2951" t="str">
            <v>US78486Q1013</v>
          </cell>
          <cell r="B2951" t="str">
            <v>SVB FINL GROUP    DL-,001</v>
          </cell>
          <cell r="C2951">
            <v>324245</v>
          </cell>
          <cell r="D2951">
            <v>5993778</v>
          </cell>
          <cell r="E2951" t="str">
            <v>000A0ET46</v>
          </cell>
          <cell r="F2951" t="str">
            <v>SV4</v>
          </cell>
        </row>
        <row r="2952">
          <cell r="A2952" t="str">
            <v>US79466L3024</v>
          </cell>
          <cell r="B2952" t="str">
            <v>SALESFORCE.COM    DL-,001</v>
          </cell>
          <cell r="C2952">
            <v>170964</v>
          </cell>
          <cell r="D2952">
            <v>4440633</v>
          </cell>
          <cell r="E2952" t="str">
            <v>000A0B87V</v>
          </cell>
          <cell r="F2952" t="str">
            <v>FOO</v>
          </cell>
        </row>
        <row r="2953">
          <cell r="A2953" t="str">
            <v>US8006771062</v>
          </cell>
          <cell r="B2953" t="str">
            <v>SANGAMO THERAP.INC.DL-,01</v>
          </cell>
          <cell r="C2953">
            <v>197855</v>
          </cell>
          <cell r="D2953">
            <v>4688449</v>
          </cell>
          <cell r="E2953">
            <v>936386</v>
          </cell>
          <cell r="F2953" t="str">
            <v>GBY</v>
          </cell>
        </row>
        <row r="2954">
          <cell r="A2954" t="str">
            <v>US80585Y3080</v>
          </cell>
          <cell r="B2954" t="str">
            <v>SBERBANK ADR REGS/4 RL3</v>
          </cell>
          <cell r="C2954">
            <v>136586</v>
          </cell>
          <cell r="D2954">
            <v>4073498</v>
          </cell>
          <cell r="E2954" t="str">
            <v>000A1JB8N</v>
          </cell>
          <cell r="F2954" t="str">
            <v>SBNC</v>
          </cell>
        </row>
        <row r="2955">
          <cell r="A2955" t="str">
            <v>US8064071025</v>
          </cell>
          <cell r="B2955" t="str">
            <v>HENRY SCHEIN INC.  DL-,01</v>
          </cell>
          <cell r="C2955">
            <v>199718</v>
          </cell>
          <cell r="D2955">
            <v>4704766</v>
          </cell>
          <cell r="E2955">
            <v>897961</v>
          </cell>
          <cell r="F2955" t="str">
            <v>HS2</v>
          </cell>
        </row>
        <row r="2956">
          <cell r="A2956" t="str">
            <v>US8085131055</v>
          </cell>
          <cell r="B2956" t="str">
            <v>CHARLES SCHWAB CORP.DL-01</v>
          </cell>
          <cell r="C2956">
            <v>324322</v>
          </cell>
          <cell r="D2956">
            <v>6001409</v>
          </cell>
          <cell r="E2956">
            <v>874171</v>
          </cell>
          <cell r="F2956" t="str">
            <v>SWG</v>
          </cell>
        </row>
        <row r="2957">
          <cell r="A2957" t="str">
            <v>US8168511090</v>
          </cell>
          <cell r="B2957" t="str">
            <v>SEMPRA ENERGY</v>
          </cell>
          <cell r="C2957">
            <v>324246</v>
          </cell>
          <cell r="D2957">
            <v>5993779</v>
          </cell>
          <cell r="E2957">
            <v>915266</v>
          </cell>
          <cell r="F2957" t="str">
            <v>SE4</v>
          </cell>
        </row>
        <row r="2958">
          <cell r="A2958" t="str">
            <v>US81762P1021</v>
          </cell>
          <cell r="B2958" t="str">
            <v>SERVICENOW INC.   DL-,001</v>
          </cell>
          <cell r="C2958">
            <v>308809</v>
          </cell>
          <cell r="D2958">
            <v>5822691</v>
          </cell>
          <cell r="E2958" t="str">
            <v>000A1JX4P</v>
          </cell>
          <cell r="F2958" t="str">
            <v>4S0</v>
          </cell>
        </row>
        <row r="2959">
          <cell r="A2959" t="str">
            <v>US8243481061</v>
          </cell>
          <cell r="B2959" t="str">
            <v>SHERWIN-WILLIAMS     DL 1</v>
          </cell>
          <cell r="C2959">
            <v>324323</v>
          </cell>
          <cell r="D2959">
            <v>6001410</v>
          </cell>
          <cell r="E2959">
            <v>856050</v>
          </cell>
          <cell r="F2959" t="str">
            <v>SJ3</v>
          </cell>
        </row>
        <row r="2960">
          <cell r="A2960" t="str">
            <v>US82622J1043</v>
          </cell>
          <cell r="B2960" t="str">
            <v>SIEMENS HEALTH ADR/0,50</v>
          </cell>
          <cell r="C2960">
            <v>76310</v>
          </cell>
          <cell r="D2960">
            <v>3424833</v>
          </cell>
          <cell r="E2960" t="str">
            <v>000SHL1AD</v>
          </cell>
          <cell r="F2960" t="str">
            <v>SHL1</v>
          </cell>
        </row>
        <row r="2961">
          <cell r="A2961" t="str">
            <v>US8288061091</v>
          </cell>
          <cell r="B2961" t="str">
            <v>SIMON PROPERTY GRP PAIRED</v>
          </cell>
          <cell r="C2961">
            <v>324247</v>
          </cell>
          <cell r="D2961">
            <v>5993780</v>
          </cell>
          <cell r="E2961">
            <v>916647</v>
          </cell>
          <cell r="F2961" t="str">
            <v>SQI</v>
          </cell>
        </row>
        <row r="2962">
          <cell r="A2962" t="str">
            <v>US82968B1035</v>
          </cell>
          <cell r="B2962" t="str">
            <v>SIRIUS XM HLDGS   DL-,001</v>
          </cell>
          <cell r="C2962">
            <v>199719</v>
          </cell>
          <cell r="D2962">
            <v>4704767</v>
          </cell>
          <cell r="E2962" t="str">
            <v>000A1W8XE</v>
          </cell>
          <cell r="F2962" t="str">
            <v>RDO</v>
          </cell>
        </row>
        <row r="2963">
          <cell r="A2963" t="str">
            <v>US83088M1027</v>
          </cell>
          <cell r="B2963" t="str">
            <v>SKYWORKS SOL.      DL-,25</v>
          </cell>
          <cell r="C2963">
            <v>187280</v>
          </cell>
          <cell r="D2963">
            <v>4582014</v>
          </cell>
          <cell r="E2963">
            <v>857760</v>
          </cell>
          <cell r="F2963" t="str">
            <v>AWM</v>
          </cell>
        </row>
        <row r="2964">
          <cell r="A2964" t="str">
            <v>US83088V1026</v>
          </cell>
          <cell r="B2964" t="str">
            <v>SLACK TECHNOLOGIES CL.A</v>
          </cell>
          <cell r="C2964">
            <v>214854</v>
          </cell>
          <cell r="D2964">
            <v>4878445</v>
          </cell>
          <cell r="E2964" t="str">
            <v>000A2PGZL</v>
          </cell>
          <cell r="F2964" t="str">
            <v>8S0</v>
          </cell>
        </row>
        <row r="2965">
          <cell r="A2965" t="str">
            <v>US8326964058</v>
          </cell>
          <cell r="B2965" t="str">
            <v>SMUCKER -J.M.-</v>
          </cell>
          <cell r="C2965">
            <v>199720</v>
          </cell>
          <cell r="D2965">
            <v>4704768</v>
          </cell>
          <cell r="E2965">
            <v>633835</v>
          </cell>
          <cell r="F2965" t="str">
            <v>JM2</v>
          </cell>
        </row>
        <row r="2966">
          <cell r="A2966" t="str">
            <v>US8330341012</v>
          </cell>
          <cell r="B2966" t="str">
            <v>SNAP-ON INC.         DL 1</v>
          </cell>
          <cell r="C2966">
            <v>324248</v>
          </cell>
          <cell r="D2966">
            <v>5993781</v>
          </cell>
          <cell r="E2966">
            <v>853887</v>
          </cell>
          <cell r="F2966" t="str">
            <v>SPU</v>
          </cell>
        </row>
        <row r="2967">
          <cell r="A2967" t="str">
            <v>US83304A1060</v>
          </cell>
          <cell r="B2967" t="str">
            <v>SNAP INC. CL.A DL-,00001</v>
          </cell>
          <cell r="C2967">
            <v>54290</v>
          </cell>
          <cell r="D2967">
            <v>2506567</v>
          </cell>
          <cell r="E2967" t="str">
            <v>000A2DLMS</v>
          </cell>
          <cell r="F2967" t="str">
            <v>1SI</v>
          </cell>
        </row>
        <row r="2968">
          <cell r="A2968" t="str">
            <v>US8334451098</v>
          </cell>
          <cell r="B2968" t="str">
            <v>SNOWFLAKE INC. A DL-,0001</v>
          </cell>
          <cell r="C2968">
            <v>308810</v>
          </cell>
          <cell r="D2968">
            <v>5822692</v>
          </cell>
          <cell r="E2968" t="str">
            <v>000A2QB38</v>
          </cell>
          <cell r="F2968" t="str">
            <v>5Q5</v>
          </cell>
        </row>
        <row r="2969">
          <cell r="A2969" t="str">
            <v>US8425871071</v>
          </cell>
          <cell r="B2969" t="str">
            <v>THE SOUTHERN CO.     DL 5</v>
          </cell>
          <cell r="C2969">
            <v>183747</v>
          </cell>
          <cell r="D2969">
            <v>4536473</v>
          </cell>
          <cell r="E2969">
            <v>852523</v>
          </cell>
          <cell r="F2969" t="str">
            <v>SOT</v>
          </cell>
        </row>
        <row r="2970">
          <cell r="A2970" t="str">
            <v>US8447411088</v>
          </cell>
          <cell r="B2970" t="str">
            <v>SOUTHW. AIRL. CO.    DL 1</v>
          </cell>
          <cell r="C2970">
            <v>187262</v>
          </cell>
          <cell r="D2970">
            <v>4581996</v>
          </cell>
          <cell r="E2970">
            <v>862837</v>
          </cell>
          <cell r="F2970" t="str">
            <v>SWN</v>
          </cell>
        </row>
        <row r="2971">
          <cell r="A2971" t="str">
            <v>US8485771021</v>
          </cell>
          <cell r="B2971" t="str">
            <v>SPIRIT AIRLINES  DL-,0001</v>
          </cell>
          <cell r="C2971">
            <v>324249</v>
          </cell>
          <cell r="D2971">
            <v>5993782</v>
          </cell>
          <cell r="E2971" t="str">
            <v>000A1CX36</v>
          </cell>
          <cell r="F2971" t="str">
            <v>S64</v>
          </cell>
        </row>
        <row r="2972">
          <cell r="A2972" t="str">
            <v>US8486371045</v>
          </cell>
          <cell r="B2972" t="str">
            <v>SPLUNK INC.       DL-,001</v>
          </cell>
          <cell r="C2972">
            <v>324250</v>
          </cell>
          <cell r="D2972">
            <v>5993783</v>
          </cell>
          <cell r="E2972" t="str">
            <v>000A1JV4H</v>
          </cell>
          <cell r="F2972" t="str">
            <v>S0U</v>
          </cell>
        </row>
        <row r="2973">
          <cell r="A2973" t="str">
            <v>US8522341036</v>
          </cell>
          <cell r="B2973" t="str">
            <v>SQUARE INC. A</v>
          </cell>
          <cell r="C2973">
            <v>308811</v>
          </cell>
          <cell r="D2973">
            <v>5822693</v>
          </cell>
          <cell r="E2973" t="str">
            <v>000A143D6</v>
          </cell>
          <cell r="F2973" t="str">
            <v>SQ3</v>
          </cell>
        </row>
        <row r="2974">
          <cell r="A2974" t="str">
            <v>US8545021011</v>
          </cell>
          <cell r="B2974" t="str">
            <v>STANLEY BL. + DECK.DL2,50</v>
          </cell>
          <cell r="C2974">
            <v>197856</v>
          </cell>
          <cell r="D2974">
            <v>4688450</v>
          </cell>
          <cell r="E2974" t="str">
            <v>000A1CTQA</v>
          </cell>
          <cell r="F2974" t="str">
            <v>SWF</v>
          </cell>
        </row>
        <row r="2975">
          <cell r="A2975" t="str">
            <v>US8552441094</v>
          </cell>
          <cell r="B2975" t="str">
            <v>STARBUCKS CORP.</v>
          </cell>
          <cell r="C2975">
            <v>54292</v>
          </cell>
          <cell r="D2975">
            <v>2506569</v>
          </cell>
          <cell r="E2975">
            <v>884437</v>
          </cell>
          <cell r="F2975" t="str">
            <v>SRB</v>
          </cell>
        </row>
        <row r="2976">
          <cell r="A2976" t="str">
            <v>US8574771031</v>
          </cell>
          <cell r="B2976" t="str">
            <v>STATE STREET CORP.   DL 1</v>
          </cell>
          <cell r="C2976">
            <v>324251</v>
          </cell>
          <cell r="D2976">
            <v>5993784</v>
          </cell>
          <cell r="E2976">
            <v>864777</v>
          </cell>
          <cell r="F2976" t="str">
            <v>ZYA</v>
          </cell>
        </row>
        <row r="2977">
          <cell r="A2977" t="str">
            <v>US8636671013</v>
          </cell>
          <cell r="B2977" t="str">
            <v>STRYKER CORP.      DL-,10</v>
          </cell>
          <cell r="C2977">
            <v>186297</v>
          </cell>
          <cell r="D2977">
            <v>4554113</v>
          </cell>
          <cell r="E2977">
            <v>864952</v>
          </cell>
          <cell r="F2977" t="str">
            <v>SYK</v>
          </cell>
        </row>
        <row r="2978">
          <cell r="A2978" t="str">
            <v>US86771W1053</v>
          </cell>
          <cell r="B2978" t="str">
            <v>SUNRUN INC.      DL-,0001</v>
          </cell>
          <cell r="C2978">
            <v>324252</v>
          </cell>
          <cell r="D2978">
            <v>5993785</v>
          </cell>
          <cell r="E2978" t="str">
            <v>000A14V1T</v>
          </cell>
          <cell r="F2978" t="str">
            <v>3S9</v>
          </cell>
        </row>
        <row r="2979">
          <cell r="A2979" t="str">
            <v>US8716071076</v>
          </cell>
          <cell r="B2979" t="str">
            <v>SYNOPSYS INC.      DL-,01</v>
          </cell>
          <cell r="C2979">
            <v>197857</v>
          </cell>
          <cell r="D2979">
            <v>4688451</v>
          </cell>
          <cell r="E2979">
            <v>883703</v>
          </cell>
          <cell r="F2979" t="str">
            <v>SYP</v>
          </cell>
        </row>
        <row r="2980">
          <cell r="A2980" t="str">
            <v>US87165B1035</v>
          </cell>
          <cell r="B2980" t="str">
            <v>SYNCHRONY FIN.    DL-,001</v>
          </cell>
          <cell r="C2980">
            <v>194055</v>
          </cell>
          <cell r="D2980">
            <v>4614352</v>
          </cell>
          <cell r="E2980" t="str">
            <v>000A117UJ</v>
          </cell>
          <cell r="F2980" t="str">
            <v>SFE</v>
          </cell>
        </row>
        <row r="2981">
          <cell r="A2981" t="str">
            <v>US8718291078</v>
          </cell>
          <cell r="B2981" t="str">
            <v>SYSCO CORP.          DL 1</v>
          </cell>
          <cell r="C2981">
            <v>324253</v>
          </cell>
          <cell r="D2981">
            <v>5993786</v>
          </cell>
          <cell r="E2981">
            <v>859121</v>
          </cell>
          <cell r="F2981" t="str">
            <v>SYY</v>
          </cell>
        </row>
        <row r="2982">
          <cell r="A2982" t="str">
            <v>US8725401090</v>
          </cell>
          <cell r="B2982" t="str">
            <v>TJX COS INC.         DL 1</v>
          </cell>
          <cell r="C2982">
            <v>324324</v>
          </cell>
          <cell r="D2982">
            <v>6001411</v>
          </cell>
          <cell r="E2982">
            <v>854854</v>
          </cell>
          <cell r="F2982" t="str">
            <v>TJX</v>
          </cell>
        </row>
        <row r="2983">
          <cell r="A2983" t="str">
            <v>US8725901040</v>
          </cell>
          <cell r="B2983" t="str">
            <v>T-MOBILE US INC.DL,-00001</v>
          </cell>
          <cell r="C2983">
            <v>230889</v>
          </cell>
          <cell r="D2983">
            <v>5136231</v>
          </cell>
          <cell r="E2983" t="str">
            <v>000A1T7LU</v>
          </cell>
          <cell r="F2983" t="str">
            <v>TM5</v>
          </cell>
        </row>
        <row r="2984">
          <cell r="A2984" t="str">
            <v>US8740541094</v>
          </cell>
          <cell r="B2984" t="str">
            <v>TAKE-TWO INTERACT. SOFTW.</v>
          </cell>
          <cell r="C2984">
            <v>324254</v>
          </cell>
          <cell r="D2984">
            <v>5993787</v>
          </cell>
          <cell r="E2984">
            <v>914508</v>
          </cell>
          <cell r="F2984" t="str">
            <v>TKE</v>
          </cell>
        </row>
        <row r="2985">
          <cell r="A2985" t="str">
            <v>US8760301072</v>
          </cell>
          <cell r="B2985" t="str">
            <v>TAPESTRY INC.      DL-,01</v>
          </cell>
          <cell r="C2985">
            <v>324255</v>
          </cell>
          <cell r="D2985">
            <v>5993788</v>
          </cell>
          <cell r="E2985" t="str">
            <v>000A2JSR1</v>
          </cell>
          <cell r="F2985" t="str">
            <v>COY</v>
          </cell>
        </row>
        <row r="2986">
          <cell r="A2986" t="str">
            <v>US87612E1064</v>
          </cell>
          <cell r="B2986" t="str">
            <v>TARGET CORP.     DL-,0833</v>
          </cell>
          <cell r="C2986">
            <v>180775</v>
          </cell>
          <cell r="D2986">
            <v>4520905</v>
          </cell>
          <cell r="E2986">
            <v>856243</v>
          </cell>
          <cell r="F2986" t="str">
            <v>DYH</v>
          </cell>
        </row>
        <row r="2987">
          <cell r="A2987" t="str">
            <v>US8793691069</v>
          </cell>
          <cell r="B2987" t="str">
            <v>TELEFLEX INC.        DL 1</v>
          </cell>
          <cell r="C2987">
            <v>324325</v>
          </cell>
          <cell r="D2987">
            <v>6001412</v>
          </cell>
          <cell r="E2987">
            <v>855853</v>
          </cell>
          <cell r="F2987" t="str">
            <v>TBH</v>
          </cell>
        </row>
        <row r="2988">
          <cell r="A2988" t="str">
            <v>US8793822086</v>
          </cell>
          <cell r="B2988" t="str">
            <v>TELEFONICA S.A.EO 1 ADR 1</v>
          </cell>
          <cell r="C2988">
            <v>54297</v>
          </cell>
          <cell r="D2988">
            <v>2506574</v>
          </cell>
          <cell r="E2988">
            <v>874715</v>
          </cell>
          <cell r="F2988" t="str">
            <v>TNE2</v>
          </cell>
        </row>
        <row r="2989">
          <cell r="A2989" t="str">
            <v>US8807701029</v>
          </cell>
          <cell r="B2989" t="str">
            <v>TERADYNE INC.     DL-,125</v>
          </cell>
          <cell r="C2989">
            <v>324326</v>
          </cell>
          <cell r="D2989">
            <v>6001413</v>
          </cell>
          <cell r="E2989">
            <v>859892</v>
          </cell>
          <cell r="F2989" t="str">
            <v>TEY</v>
          </cell>
        </row>
        <row r="2990">
          <cell r="A2990" t="str">
            <v>US88160R1014</v>
          </cell>
          <cell r="B2990" t="str">
            <v>TESLA INC. DL -,001</v>
          </cell>
          <cell r="C2990">
            <v>54298</v>
          </cell>
          <cell r="D2990">
            <v>2506575</v>
          </cell>
          <cell r="E2990" t="str">
            <v>000A1CX3T</v>
          </cell>
          <cell r="F2990" t="str">
            <v>TL0</v>
          </cell>
        </row>
        <row r="2991">
          <cell r="A2991" t="str">
            <v>US8825081040</v>
          </cell>
          <cell r="B2991" t="str">
            <v>TEXAS INSTR.         DL 1</v>
          </cell>
          <cell r="C2991">
            <v>176192</v>
          </cell>
          <cell r="D2991">
            <v>4473173</v>
          </cell>
          <cell r="E2991">
            <v>852654</v>
          </cell>
          <cell r="F2991" t="str">
            <v>TII</v>
          </cell>
        </row>
        <row r="2992">
          <cell r="A2992" t="str">
            <v>US88337F1057</v>
          </cell>
          <cell r="B2992" t="str">
            <v>THE ODP CORP. DL-,01</v>
          </cell>
          <cell r="C2992">
            <v>255583</v>
          </cell>
          <cell r="D2992">
            <v>5401527</v>
          </cell>
          <cell r="E2992" t="str">
            <v>000A2P739</v>
          </cell>
          <cell r="F2992" t="str">
            <v>ODP1</v>
          </cell>
        </row>
        <row r="2993">
          <cell r="A2993" t="str">
            <v>US88339J1051</v>
          </cell>
          <cell r="B2993" t="str">
            <v>THE TRA.DESK A DL-,000001</v>
          </cell>
          <cell r="C2993">
            <v>324327</v>
          </cell>
          <cell r="D2993">
            <v>6001414</v>
          </cell>
          <cell r="E2993" t="str">
            <v>000A2ARCV</v>
          </cell>
          <cell r="F2993" t="str">
            <v>TT8</v>
          </cell>
        </row>
        <row r="2994">
          <cell r="A2994" t="str">
            <v>US8835561023</v>
          </cell>
          <cell r="B2994" t="str">
            <v>THERMO FISH.SCIENTIF.DL 1</v>
          </cell>
          <cell r="C2994">
            <v>308812</v>
          </cell>
          <cell r="D2994">
            <v>5822694</v>
          </cell>
          <cell r="E2994">
            <v>857209</v>
          </cell>
          <cell r="F2994" t="str">
            <v>TN8</v>
          </cell>
        </row>
        <row r="2995">
          <cell r="A2995" t="str">
            <v>US88554D2053</v>
          </cell>
          <cell r="B2995" t="str">
            <v>3 D SYS CORP.     DL-,001</v>
          </cell>
          <cell r="C2995">
            <v>190124</v>
          </cell>
          <cell r="D2995">
            <v>4593375</v>
          </cell>
          <cell r="E2995">
            <v>888346</v>
          </cell>
          <cell r="F2995" t="str">
            <v>SYV</v>
          </cell>
        </row>
        <row r="2996">
          <cell r="A2996" t="str">
            <v>US88579Y1010</v>
          </cell>
          <cell r="B2996" t="str">
            <v>3M CO.             DL-,01</v>
          </cell>
          <cell r="C2996">
            <v>54300</v>
          </cell>
          <cell r="D2996">
            <v>2506577</v>
          </cell>
          <cell r="E2996">
            <v>851745</v>
          </cell>
          <cell r="F2996" t="str">
            <v>MMM</v>
          </cell>
        </row>
        <row r="2997">
          <cell r="A2997" t="str">
            <v>US8865471085</v>
          </cell>
          <cell r="B2997" t="str">
            <v>TIFFANY + CO.      DL-,01</v>
          </cell>
          <cell r="C2997">
            <v>324328</v>
          </cell>
          <cell r="D2997">
            <v>6001415</v>
          </cell>
          <cell r="E2997">
            <v>872811</v>
          </cell>
          <cell r="F2997" t="str">
            <v>TIF</v>
          </cell>
        </row>
        <row r="2998">
          <cell r="A2998" t="str">
            <v>US88688T1007</v>
          </cell>
          <cell r="B2998" t="str">
            <v>TILRAY INC. CL.2 DL-,0001</v>
          </cell>
          <cell r="C2998">
            <v>190127</v>
          </cell>
          <cell r="D2998">
            <v>4593378</v>
          </cell>
          <cell r="E2998" t="str">
            <v>000A2JQSC</v>
          </cell>
          <cell r="F2998" t="str">
            <v>2HQ</v>
          </cell>
        </row>
        <row r="2999">
          <cell r="A2999" t="str">
            <v>US8910921084</v>
          </cell>
          <cell r="B2999" t="str">
            <v>TORO CO               DL1</v>
          </cell>
          <cell r="C2999">
            <v>326833</v>
          </cell>
          <cell r="D2999">
            <v>6014119</v>
          </cell>
          <cell r="E2999">
            <v>861568</v>
          </cell>
          <cell r="F2999" t="str">
            <v>TO2</v>
          </cell>
        </row>
        <row r="3000">
          <cell r="A3000" t="str">
            <v>US8923561067</v>
          </cell>
          <cell r="B3000" t="str">
            <v>TRACTOR SUPPLY    DL-,008</v>
          </cell>
          <cell r="C3000">
            <v>324329</v>
          </cell>
          <cell r="D3000">
            <v>6001416</v>
          </cell>
          <cell r="E3000">
            <v>889826</v>
          </cell>
          <cell r="F3000" t="str">
            <v>TR4</v>
          </cell>
        </row>
        <row r="3001">
          <cell r="A3001" t="str">
            <v>US89400J1079</v>
          </cell>
          <cell r="B3001" t="str">
            <v>TRANSUNION        DL -,01</v>
          </cell>
          <cell r="C3001">
            <v>324330</v>
          </cell>
          <cell r="D3001">
            <v>6001417</v>
          </cell>
          <cell r="E3001" t="str">
            <v>000A14TUX</v>
          </cell>
          <cell r="F3001" t="str">
            <v>1TU</v>
          </cell>
        </row>
        <row r="3002">
          <cell r="A3002" t="str">
            <v>US89417E1091</v>
          </cell>
          <cell r="B3002" t="str">
            <v>TRAVELERS COS INC.</v>
          </cell>
          <cell r="C3002">
            <v>187281</v>
          </cell>
          <cell r="D3002">
            <v>4582015</v>
          </cell>
          <cell r="E3002" t="str">
            <v>000A0MLX4</v>
          </cell>
          <cell r="F3002" t="str">
            <v>PA9</v>
          </cell>
        </row>
        <row r="3003">
          <cell r="A3003" t="str">
            <v>US8969452015</v>
          </cell>
          <cell r="B3003" t="str">
            <v>TRIPADVISOR INC. DL -,001</v>
          </cell>
          <cell r="C3003">
            <v>190412</v>
          </cell>
          <cell r="D3003">
            <v>4599443</v>
          </cell>
          <cell r="E3003" t="str">
            <v>000A1JRLK</v>
          </cell>
          <cell r="F3003" t="str">
            <v>T6A</v>
          </cell>
        </row>
        <row r="3004">
          <cell r="A3004" t="str">
            <v>US89832Q1094</v>
          </cell>
          <cell r="B3004" t="str">
            <v>TRUIST FINL CORP.    DL 5</v>
          </cell>
          <cell r="C3004">
            <v>324331</v>
          </cell>
          <cell r="D3004">
            <v>6001418</v>
          </cell>
          <cell r="E3004" t="str">
            <v>000A2PWMZ</v>
          </cell>
          <cell r="F3004" t="str">
            <v>BBK</v>
          </cell>
        </row>
        <row r="3005">
          <cell r="A3005" t="str">
            <v>US90184L1026</v>
          </cell>
          <cell r="B3005" t="str">
            <v>TWITTER INC.   DL-,000005</v>
          </cell>
          <cell r="C3005">
            <v>54303</v>
          </cell>
          <cell r="D3005">
            <v>2506580</v>
          </cell>
          <cell r="E3005" t="str">
            <v>000A1W6XZ</v>
          </cell>
          <cell r="F3005" t="str">
            <v>TWR</v>
          </cell>
        </row>
        <row r="3006">
          <cell r="A3006" t="str">
            <v>US9024941034</v>
          </cell>
          <cell r="B3006" t="str">
            <v>TYSON FOODS INC A  DL-,10</v>
          </cell>
          <cell r="C3006">
            <v>324332</v>
          </cell>
          <cell r="D3006">
            <v>6001419</v>
          </cell>
          <cell r="E3006">
            <v>870625</v>
          </cell>
          <cell r="F3006" t="str">
            <v>TF7A</v>
          </cell>
        </row>
        <row r="3007">
          <cell r="A3007" t="str">
            <v>US9029733048</v>
          </cell>
          <cell r="B3007" t="str">
            <v>U.S. BANCORP       DL-,01</v>
          </cell>
          <cell r="C3007">
            <v>183748</v>
          </cell>
          <cell r="D3007">
            <v>4536474</v>
          </cell>
          <cell r="E3007">
            <v>917523</v>
          </cell>
          <cell r="F3007" t="str">
            <v>UB5</v>
          </cell>
        </row>
        <row r="3008">
          <cell r="A3008" t="str">
            <v>US90353T1007</v>
          </cell>
          <cell r="B3008" t="str">
            <v>UBER TECH.      DL-,00001</v>
          </cell>
          <cell r="C3008">
            <v>134480</v>
          </cell>
          <cell r="D3008">
            <v>4057168</v>
          </cell>
          <cell r="E3008" t="str">
            <v>000A2PHHG</v>
          </cell>
          <cell r="F3008" t="str">
            <v>UT8</v>
          </cell>
        </row>
        <row r="3009">
          <cell r="A3009" t="str">
            <v>US9043111072</v>
          </cell>
          <cell r="B3009" t="str">
            <v>UNDER ARMOUR A DL-,000333</v>
          </cell>
          <cell r="C3009">
            <v>190125</v>
          </cell>
          <cell r="D3009">
            <v>4593376</v>
          </cell>
          <cell r="E3009" t="str">
            <v>000A0HL4V</v>
          </cell>
          <cell r="F3009" t="str">
            <v>U9R</v>
          </cell>
        </row>
        <row r="3010">
          <cell r="A3010" t="str">
            <v>US9043112062</v>
          </cell>
          <cell r="B3010" t="str">
            <v>UNDER ARMOUR C DL-,000333</v>
          </cell>
          <cell r="C3010">
            <v>214855</v>
          </cell>
          <cell r="D3010">
            <v>4878446</v>
          </cell>
          <cell r="E3010" t="str">
            <v>000A2AF8T</v>
          </cell>
          <cell r="F3010" t="str">
            <v>U9RA</v>
          </cell>
        </row>
        <row r="3011">
          <cell r="A3011" t="str">
            <v>US9078181081</v>
          </cell>
          <cell r="B3011" t="str">
            <v>UNION PAC.        DL 2,50</v>
          </cell>
          <cell r="C3011">
            <v>176193</v>
          </cell>
          <cell r="D3011">
            <v>4473174</v>
          </cell>
          <cell r="E3011">
            <v>858144</v>
          </cell>
          <cell r="F3011" t="str">
            <v>UNP</v>
          </cell>
        </row>
        <row r="3012">
          <cell r="A3012" t="str">
            <v>US9092143067</v>
          </cell>
          <cell r="B3012" t="str">
            <v>UNISYS CORP. NEW   DL-,01</v>
          </cell>
          <cell r="C3012">
            <v>197858</v>
          </cell>
          <cell r="D3012">
            <v>4688452</v>
          </cell>
          <cell r="E3012" t="str">
            <v>000A0YCM4</v>
          </cell>
          <cell r="F3012" t="str">
            <v>USY1</v>
          </cell>
        </row>
        <row r="3013">
          <cell r="A3013" t="str">
            <v>US9100471096</v>
          </cell>
          <cell r="B3013" t="str">
            <v>UTD AIRLINES HLDGS DL-,01</v>
          </cell>
          <cell r="C3013">
            <v>308813</v>
          </cell>
          <cell r="D3013">
            <v>5822695</v>
          </cell>
          <cell r="E3013" t="str">
            <v>000A1C6TV</v>
          </cell>
          <cell r="F3013" t="str">
            <v>UAL1</v>
          </cell>
        </row>
        <row r="3014">
          <cell r="A3014" t="str">
            <v>US9113121068</v>
          </cell>
          <cell r="B3014" t="str">
            <v>UNITED PARCEL SE.B DL-01</v>
          </cell>
          <cell r="C3014">
            <v>180776</v>
          </cell>
          <cell r="D3014">
            <v>4520906</v>
          </cell>
          <cell r="E3014">
            <v>929198</v>
          </cell>
          <cell r="F3014" t="str">
            <v>UPAB</v>
          </cell>
        </row>
        <row r="3015">
          <cell r="A3015" t="str">
            <v>US9113631090</v>
          </cell>
          <cell r="B3015" t="str">
            <v>UNITED RENTALS INC.DL-,01</v>
          </cell>
          <cell r="C3015">
            <v>324333</v>
          </cell>
          <cell r="D3015">
            <v>6001420</v>
          </cell>
          <cell r="E3015">
            <v>911443</v>
          </cell>
          <cell r="F3015" t="str">
            <v>UR3</v>
          </cell>
        </row>
        <row r="3016">
          <cell r="A3016" t="str">
            <v>US9129091081</v>
          </cell>
          <cell r="B3016" t="str">
            <v>UNITED STATES STEEL  DL 1</v>
          </cell>
          <cell r="C3016">
            <v>197844</v>
          </cell>
          <cell r="D3016">
            <v>4688438</v>
          </cell>
          <cell r="E3016">
            <v>529498</v>
          </cell>
          <cell r="F3016" t="str">
            <v>USX1</v>
          </cell>
        </row>
        <row r="3017">
          <cell r="A3017" t="str">
            <v>US91324P1021</v>
          </cell>
          <cell r="B3017" t="str">
            <v>UNITEDHEALTH GROUP DL-,01</v>
          </cell>
          <cell r="C3017">
            <v>170965</v>
          </cell>
          <cell r="D3017">
            <v>4440634</v>
          </cell>
          <cell r="E3017">
            <v>869561</v>
          </cell>
          <cell r="F3017" t="str">
            <v>UNH</v>
          </cell>
        </row>
        <row r="3018">
          <cell r="A3018" t="str">
            <v>US9168961038</v>
          </cell>
          <cell r="B3018" t="str">
            <v>URANIUM ENERGY    DL-,001</v>
          </cell>
          <cell r="C3018">
            <v>245295</v>
          </cell>
          <cell r="D3018">
            <v>5302638</v>
          </cell>
          <cell r="E3018" t="str">
            <v>000A0JDRR</v>
          </cell>
          <cell r="F3018" t="str">
            <v>U6Z</v>
          </cell>
        </row>
        <row r="3019">
          <cell r="A3019" t="str">
            <v>US9170471026</v>
          </cell>
          <cell r="B3019" t="str">
            <v>URBAN OUTFITTERS DL-,0001</v>
          </cell>
          <cell r="C3019">
            <v>199722</v>
          </cell>
          <cell r="D3019">
            <v>4704770</v>
          </cell>
          <cell r="E3019">
            <v>888903</v>
          </cell>
          <cell r="F3019" t="str">
            <v>UOF</v>
          </cell>
        </row>
        <row r="3020">
          <cell r="A3020" t="str">
            <v>US9182041080</v>
          </cell>
          <cell r="B3020" t="str">
            <v>V.F. CORP.</v>
          </cell>
          <cell r="C3020">
            <v>194043</v>
          </cell>
          <cell r="D3020">
            <v>4614340</v>
          </cell>
          <cell r="E3020">
            <v>857621</v>
          </cell>
          <cell r="F3020" t="str">
            <v>VFP</v>
          </cell>
        </row>
        <row r="3021">
          <cell r="A3021" t="str">
            <v>US91913Y1001</v>
          </cell>
          <cell r="B3021" t="str">
            <v>VALERO ENERGY CORP.DL-,01</v>
          </cell>
          <cell r="C3021">
            <v>324334</v>
          </cell>
          <cell r="D3021">
            <v>6001421</v>
          </cell>
          <cell r="E3021">
            <v>908683</v>
          </cell>
          <cell r="F3021" t="str">
            <v>V1L</v>
          </cell>
        </row>
        <row r="3022">
          <cell r="A3022" t="str">
            <v>US92220P1057</v>
          </cell>
          <cell r="B3022" t="str">
            <v>VARIAN MEDICAL SYS   DL 1</v>
          </cell>
          <cell r="C3022">
            <v>324335</v>
          </cell>
          <cell r="D3022">
            <v>6001422</v>
          </cell>
          <cell r="E3022">
            <v>852812</v>
          </cell>
          <cell r="F3022" t="str">
            <v>VNM</v>
          </cell>
        </row>
        <row r="3023">
          <cell r="A3023" t="str">
            <v>US92243A2006</v>
          </cell>
          <cell r="B3023" t="str">
            <v>VAXART INC.        DL-,10</v>
          </cell>
          <cell r="C3023">
            <v>326834</v>
          </cell>
          <cell r="D3023">
            <v>6014120</v>
          </cell>
          <cell r="E3023" t="str">
            <v>000A2JD8X</v>
          </cell>
          <cell r="F3023" t="str">
            <v>NB11</v>
          </cell>
        </row>
        <row r="3024">
          <cell r="A3024" t="str">
            <v>US9224751084</v>
          </cell>
          <cell r="B3024" t="str">
            <v>VEEVA SYSTEMS A DL-,00001</v>
          </cell>
          <cell r="C3024">
            <v>324336</v>
          </cell>
          <cell r="D3024">
            <v>6001423</v>
          </cell>
          <cell r="E3024" t="str">
            <v>000A1W5SA</v>
          </cell>
          <cell r="F3024" t="str">
            <v>VEE</v>
          </cell>
        </row>
        <row r="3025">
          <cell r="A3025" t="str">
            <v>US92276F1003</v>
          </cell>
          <cell r="B3025" t="str">
            <v>VENTAS INC.       DL-,25</v>
          </cell>
          <cell r="C3025">
            <v>324337</v>
          </cell>
          <cell r="D3025">
            <v>6001424</v>
          </cell>
          <cell r="E3025">
            <v>878380</v>
          </cell>
          <cell r="F3025" t="str">
            <v>VEN</v>
          </cell>
        </row>
        <row r="3026">
          <cell r="A3026" t="str">
            <v>US92343E1029</v>
          </cell>
          <cell r="B3026" t="str">
            <v>VERISIGN INC.     DL-,001</v>
          </cell>
          <cell r="C3026">
            <v>194056</v>
          </cell>
          <cell r="D3026">
            <v>4614353</v>
          </cell>
          <cell r="E3026">
            <v>911090</v>
          </cell>
          <cell r="F3026" t="str">
            <v>VRS</v>
          </cell>
        </row>
        <row r="3027">
          <cell r="A3027" t="str">
            <v>US92343V1044</v>
          </cell>
          <cell r="B3027" t="str">
            <v>VERIZON COMM. INC. DL-,10</v>
          </cell>
          <cell r="C3027">
            <v>54314</v>
          </cell>
          <cell r="D3027">
            <v>2506591</v>
          </cell>
          <cell r="E3027">
            <v>868402</v>
          </cell>
          <cell r="F3027" t="str">
            <v>BAC</v>
          </cell>
        </row>
        <row r="3028">
          <cell r="A3028" t="str">
            <v>US92343X1000</v>
          </cell>
          <cell r="B3028" t="str">
            <v>VERINT SYSTEMS INC DL-001</v>
          </cell>
          <cell r="C3028">
            <v>326835</v>
          </cell>
          <cell r="D3028">
            <v>6014121</v>
          </cell>
          <cell r="E3028">
            <v>541561</v>
          </cell>
          <cell r="F3028" t="str">
            <v>VTY</v>
          </cell>
        </row>
        <row r="3029">
          <cell r="A3029" t="str">
            <v>US92532F1003</v>
          </cell>
          <cell r="B3029" t="str">
            <v>VERTEX PHARMAC.    DL-,01</v>
          </cell>
          <cell r="C3029">
            <v>184956</v>
          </cell>
          <cell r="D3029">
            <v>4542823</v>
          </cell>
          <cell r="E3029">
            <v>882807</v>
          </cell>
          <cell r="F3029" t="str">
            <v>VX1</v>
          </cell>
        </row>
        <row r="3030">
          <cell r="A3030" t="str">
            <v>US9254581013</v>
          </cell>
          <cell r="B3030" t="str">
            <v>VESTAS WIND ADR 1/3/DK 1</v>
          </cell>
          <cell r="C3030">
            <v>54316</v>
          </cell>
          <cell r="D3030">
            <v>2506593</v>
          </cell>
          <cell r="E3030" t="str">
            <v>000A0MRJJ</v>
          </cell>
          <cell r="F3030" t="str">
            <v>VWSA</v>
          </cell>
        </row>
        <row r="3031">
          <cell r="A3031" t="str">
            <v>US9255501051</v>
          </cell>
          <cell r="B3031" t="str">
            <v>VIAVI SOLUTIONS   DL-,001</v>
          </cell>
          <cell r="C3031">
            <v>326836</v>
          </cell>
          <cell r="D3031">
            <v>6014122</v>
          </cell>
          <cell r="E3031" t="str">
            <v>000A14XLZ</v>
          </cell>
          <cell r="F3031" t="str">
            <v>UNS1</v>
          </cell>
        </row>
        <row r="3032">
          <cell r="A3032" t="str">
            <v>US92556H2067</v>
          </cell>
          <cell r="B3032" t="str">
            <v>VIACOMCBS INC. BDL-,001</v>
          </cell>
          <cell r="C3032">
            <v>326837</v>
          </cell>
          <cell r="D3032">
            <v>6014123</v>
          </cell>
          <cell r="E3032" t="str">
            <v>000A2PUZ3</v>
          </cell>
          <cell r="F3032" t="str">
            <v>0VVB</v>
          </cell>
        </row>
        <row r="3033">
          <cell r="A3033" t="str">
            <v>US92826C8394</v>
          </cell>
          <cell r="B3033" t="str">
            <v>VISA INC. CL. A DL -,0001</v>
          </cell>
          <cell r="C3033">
            <v>54317</v>
          </cell>
          <cell r="D3033">
            <v>2506594</v>
          </cell>
          <cell r="E3033" t="str">
            <v>000A0NC7B</v>
          </cell>
          <cell r="F3033" t="str">
            <v>3V64</v>
          </cell>
        </row>
        <row r="3034">
          <cell r="A3034" t="str">
            <v>US9285634021</v>
          </cell>
          <cell r="B3034" t="str">
            <v>VMWARE INC.CLASS A DL-,01</v>
          </cell>
          <cell r="C3034">
            <v>186298</v>
          </cell>
          <cell r="D3034">
            <v>4554114</v>
          </cell>
          <cell r="E3034" t="str">
            <v>000A0MYC8</v>
          </cell>
          <cell r="F3034" t="str">
            <v>BZF1</v>
          </cell>
        </row>
        <row r="3035">
          <cell r="A3035" t="str">
            <v>US92857W3088</v>
          </cell>
          <cell r="B3035" t="str">
            <v>VODAFONE GRP ADR NEW/10</v>
          </cell>
          <cell r="C3035">
            <v>54318</v>
          </cell>
          <cell r="D3035">
            <v>2506595</v>
          </cell>
          <cell r="E3035" t="str">
            <v>000A1XD9Z</v>
          </cell>
          <cell r="F3035" t="str">
            <v>VODJ</v>
          </cell>
        </row>
        <row r="3036">
          <cell r="A3036" t="str">
            <v>US9297401088</v>
          </cell>
          <cell r="B3036" t="str">
            <v>WESTINGH.AI.BR.T.  DL-,01</v>
          </cell>
          <cell r="C3036">
            <v>184957</v>
          </cell>
          <cell r="D3036">
            <v>4542824</v>
          </cell>
          <cell r="E3036">
            <v>896022</v>
          </cell>
          <cell r="F3036" t="str">
            <v>WB2</v>
          </cell>
        </row>
        <row r="3037">
          <cell r="A3037" t="str">
            <v>US9311421039</v>
          </cell>
          <cell r="B3037" t="str">
            <v>WALMART DL-,10</v>
          </cell>
          <cell r="C3037">
            <v>54319</v>
          </cell>
          <cell r="D3037">
            <v>2506596</v>
          </cell>
          <cell r="E3037">
            <v>860853</v>
          </cell>
          <cell r="F3037" t="str">
            <v>WMT</v>
          </cell>
        </row>
        <row r="3038">
          <cell r="A3038" t="str">
            <v>US9314271084</v>
          </cell>
          <cell r="B3038" t="str">
            <v>WALGREENS BOOTS AL.DL-,01</v>
          </cell>
          <cell r="C3038">
            <v>184958</v>
          </cell>
          <cell r="D3038">
            <v>4542825</v>
          </cell>
          <cell r="E3038" t="str">
            <v>000A12HJF</v>
          </cell>
          <cell r="F3038" t="str">
            <v>W8A</v>
          </cell>
        </row>
        <row r="3039">
          <cell r="A3039" t="str">
            <v>US94106L1098</v>
          </cell>
          <cell r="B3039" t="str">
            <v>WASTE MANAGEMENT (DEL.)</v>
          </cell>
          <cell r="C3039">
            <v>187283</v>
          </cell>
          <cell r="D3039">
            <v>4582017</v>
          </cell>
          <cell r="E3039">
            <v>893579</v>
          </cell>
          <cell r="F3039" t="str">
            <v>UWS</v>
          </cell>
        </row>
        <row r="3040">
          <cell r="A3040" t="str">
            <v>US9497461015</v>
          </cell>
          <cell r="B3040" t="str">
            <v>WELLS FARGO + CO.DL 1,666</v>
          </cell>
          <cell r="C3040">
            <v>54321</v>
          </cell>
          <cell r="D3040">
            <v>2506598</v>
          </cell>
          <cell r="E3040">
            <v>857949</v>
          </cell>
          <cell r="F3040" t="str">
            <v>NWT</v>
          </cell>
        </row>
        <row r="3041">
          <cell r="A3041" t="str">
            <v>US95040Q1040</v>
          </cell>
          <cell r="B3041" t="str">
            <v>WELLTOWER INC.       DL 1</v>
          </cell>
          <cell r="C3041">
            <v>324338</v>
          </cell>
          <cell r="D3041">
            <v>6001425</v>
          </cell>
          <cell r="E3041" t="str">
            <v>000A1409D</v>
          </cell>
          <cell r="F3041" t="str">
            <v>HCW</v>
          </cell>
        </row>
        <row r="3042">
          <cell r="A3042" t="str">
            <v>US9553061055</v>
          </cell>
          <cell r="B3042" t="str">
            <v>WEST PHARM.SVCS    DL-,25</v>
          </cell>
          <cell r="C3042">
            <v>324339</v>
          </cell>
          <cell r="D3042">
            <v>6001426</v>
          </cell>
          <cell r="E3042">
            <v>864330</v>
          </cell>
          <cell r="F3042" t="str">
            <v>WPS</v>
          </cell>
        </row>
        <row r="3043">
          <cell r="A3043" t="str">
            <v>US9581021055</v>
          </cell>
          <cell r="B3043" t="str">
            <v>WESTN DIGITAL      DL-,01</v>
          </cell>
          <cell r="C3043">
            <v>184959</v>
          </cell>
          <cell r="D3043">
            <v>4542826</v>
          </cell>
          <cell r="E3043">
            <v>863060</v>
          </cell>
          <cell r="F3043" t="str">
            <v>WDC</v>
          </cell>
        </row>
        <row r="3044">
          <cell r="A3044" t="str">
            <v>US9598021098</v>
          </cell>
          <cell r="B3044" t="str">
            <v>WESTERN UNION CO.  DL-,01</v>
          </cell>
          <cell r="C3044">
            <v>194057</v>
          </cell>
          <cell r="D3044">
            <v>4614354</v>
          </cell>
          <cell r="E3044" t="str">
            <v>000A0LA17</v>
          </cell>
          <cell r="F3044" t="str">
            <v>W3U</v>
          </cell>
        </row>
        <row r="3045">
          <cell r="A3045" t="str">
            <v>US96145D1054</v>
          </cell>
          <cell r="B3045" t="str">
            <v>WESTROCK CO.       DL-,01</v>
          </cell>
          <cell r="C3045">
            <v>199723</v>
          </cell>
          <cell r="D3045">
            <v>4704771</v>
          </cell>
          <cell r="E3045" t="str">
            <v>000A14V41</v>
          </cell>
          <cell r="F3045" t="str">
            <v>1WR</v>
          </cell>
        </row>
        <row r="3046">
          <cell r="A3046" t="str">
            <v>US9616842061</v>
          </cell>
          <cell r="B3046" t="str">
            <v>WESTWATER RES     DL-,001</v>
          </cell>
          <cell r="C3046">
            <v>326838</v>
          </cell>
          <cell r="D3046">
            <v>6014124</v>
          </cell>
          <cell r="E3046" t="str">
            <v>000A2PG8A</v>
          </cell>
          <cell r="F3046" t="str">
            <v>UCCP</v>
          </cell>
        </row>
        <row r="3047">
          <cell r="A3047" t="str">
            <v>US9621661043</v>
          </cell>
          <cell r="B3047" t="str">
            <v>WEYERHAEUSER CO.  DL 1,25</v>
          </cell>
          <cell r="C3047">
            <v>197859</v>
          </cell>
          <cell r="D3047">
            <v>4688453</v>
          </cell>
          <cell r="E3047">
            <v>854357</v>
          </cell>
          <cell r="F3047" t="str">
            <v>WHC</v>
          </cell>
        </row>
        <row r="3048">
          <cell r="A3048" t="str">
            <v>US9633201069</v>
          </cell>
          <cell r="B3048" t="str">
            <v>WHIRLPOOL CORP.      DL 1</v>
          </cell>
          <cell r="C3048">
            <v>199695</v>
          </cell>
          <cell r="D3048">
            <v>4704743</v>
          </cell>
          <cell r="E3048">
            <v>856331</v>
          </cell>
          <cell r="F3048" t="str">
            <v>WHR</v>
          </cell>
        </row>
        <row r="3049">
          <cell r="A3049" t="str">
            <v>US9663875089</v>
          </cell>
          <cell r="B3049" t="str">
            <v>WHITING PETR. NEW DL-,001</v>
          </cell>
          <cell r="C3049">
            <v>289533</v>
          </cell>
          <cell r="D3049">
            <v>5590375</v>
          </cell>
          <cell r="E3049" t="str">
            <v>000A2QCEQ</v>
          </cell>
          <cell r="F3049" t="str">
            <v>WHT2</v>
          </cell>
        </row>
        <row r="3050">
          <cell r="A3050" t="str">
            <v>US9694571004</v>
          </cell>
          <cell r="B3050" t="str">
            <v>WILLIAMS COS INC.    DL 1</v>
          </cell>
          <cell r="C3050">
            <v>184960</v>
          </cell>
          <cell r="D3050">
            <v>4542827</v>
          </cell>
          <cell r="E3050">
            <v>855451</v>
          </cell>
          <cell r="F3050" t="str">
            <v>WMB</v>
          </cell>
        </row>
        <row r="3051">
          <cell r="A3051" t="str">
            <v>US9831341071</v>
          </cell>
          <cell r="B3051" t="str">
            <v>WYNN RESORTS LTD   DL-,01</v>
          </cell>
          <cell r="C3051">
            <v>166796</v>
          </cell>
          <cell r="D3051">
            <v>4374669</v>
          </cell>
          <cell r="E3051">
            <v>663244</v>
          </cell>
          <cell r="F3051" t="str">
            <v>WYR</v>
          </cell>
        </row>
        <row r="3052">
          <cell r="A3052" t="str">
            <v>US98389B1008</v>
          </cell>
          <cell r="B3052" t="str">
            <v>XCEL ENERGY       DL 2,50</v>
          </cell>
          <cell r="C3052">
            <v>324340</v>
          </cell>
          <cell r="D3052">
            <v>6001427</v>
          </cell>
          <cell r="E3052">
            <v>855009</v>
          </cell>
          <cell r="F3052" t="str">
            <v>NRN</v>
          </cell>
        </row>
        <row r="3053">
          <cell r="A3053" t="str">
            <v>US9839191015</v>
          </cell>
          <cell r="B3053" t="str">
            <v>XILINX INC.        DL-,01</v>
          </cell>
          <cell r="C3053">
            <v>180777</v>
          </cell>
          <cell r="D3053">
            <v>4520907</v>
          </cell>
          <cell r="E3053">
            <v>880135</v>
          </cell>
          <cell r="F3053" t="str">
            <v>XIX</v>
          </cell>
        </row>
        <row r="3054">
          <cell r="A3054" t="str">
            <v>US98419M1009</v>
          </cell>
          <cell r="B3054" t="str">
            <v>XYLEM INC.         DL-,01</v>
          </cell>
          <cell r="C3054">
            <v>190133</v>
          </cell>
          <cell r="D3054">
            <v>4593383</v>
          </cell>
          <cell r="E3054" t="str">
            <v>000A1JMBU</v>
          </cell>
          <cell r="F3054" t="str">
            <v>XY6</v>
          </cell>
        </row>
        <row r="3055">
          <cell r="A3055" t="str">
            <v>US98421M1062</v>
          </cell>
          <cell r="B3055" t="str">
            <v>XEROX HLDGS CORP.    DL 1</v>
          </cell>
          <cell r="C3055">
            <v>204766</v>
          </cell>
          <cell r="D3055">
            <v>4766178</v>
          </cell>
          <cell r="E3055" t="str">
            <v>000A2PPE1</v>
          </cell>
          <cell r="F3055" t="str">
            <v>XER2</v>
          </cell>
        </row>
        <row r="3056">
          <cell r="A3056" t="str">
            <v>US9842496070</v>
          </cell>
          <cell r="B3056" t="str">
            <v>YRC WORLDWIDE     DL ,-01</v>
          </cell>
          <cell r="C3056">
            <v>214857</v>
          </cell>
          <cell r="D3056">
            <v>4878448</v>
          </cell>
          <cell r="E3056" t="str">
            <v>000A1JQVM</v>
          </cell>
          <cell r="F3056" t="str">
            <v>YEL1</v>
          </cell>
        </row>
        <row r="3057">
          <cell r="A3057" t="str">
            <v>US9884981013</v>
          </cell>
          <cell r="B3057" t="str">
            <v>YUM BRANDS</v>
          </cell>
          <cell r="C3057">
            <v>54328</v>
          </cell>
          <cell r="D3057">
            <v>2506605</v>
          </cell>
          <cell r="E3057">
            <v>909190</v>
          </cell>
          <cell r="F3057" t="str">
            <v>TGR</v>
          </cell>
        </row>
        <row r="3058">
          <cell r="A3058" t="str">
            <v>US98850P1093</v>
          </cell>
          <cell r="B3058" t="str">
            <v>YUM CHINA HLDGS    DL-,01</v>
          </cell>
          <cell r="C3058">
            <v>214858</v>
          </cell>
          <cell r="D3058">
            <v>4878449</v>
          </cell>
          <cell r="E3058" t="str">
            <v>000A2ARTP</v>
          </cell>
          <cell r="F3058" t="str">
            <v>0YU</v>
          </cell>
        </row>
        <row r="3059">
          <cell r="A3059" t="str">
            <v>US98887L1052</v>
          </cell>
          <cell r="B3059" t="str">
            <v>ZALANDO SE UNSP.ADR /2</v>
          </cell>
          <cell r="C3059">
            <v>76443</v>
          </cell>
          <cell r="D3059">
            <v>3443173</v>
          </cell>
          <cell r="E3059" t="str">
            <v>000ZAL1AD</v>
          </cell>
          <cell r="F3059" t="str">
            <v>ZAL1</v>
          </cell>
        </row>
        <row r="3060">
          <cell r="A3060" t="str">
            <v>US9892071054</v>
          </cell>
          <cell r="B3060" t="str">
            <v>ZEBRA TECH. A      DL-,01</v>
          </cell>
          <cell r="C3060">
            <v>324341</v>
          </cell>
          <cell r="D3060">
            <v>6001428</v>
          </cell>
          <cell r="E3060">
            <v>882578</v>
          </cell>
          <cell r="F3060" t="str">
            <v>ZT1A</v>
          </cell>
        </row>
        <row r="3061">
          <cell r="A3061" t="str">
            <v>US98956P1021</v>
          </cell>
          <cell r="B3061" t="str">
            <v>ZIMMER BIOMET HLDGS DL-01</v>
          </cell>
          <cell r="C3061">
            <v>187284</v>
          </cell>
          <cell r="D3061">
            <v>4582018</v>
          </cell>
          <cell r="E3061">
            <v>753718</v>
          </cell>
          <cell r="F3061" t="str">
            <v>ZIM</v>
          </cell>
        </row>
        <row r="3062">
          <cell r="A3062" t="str">
            <v>US98978V1035</v>
          </cell>
          <cell r="B3062" t="str">
            <v>ZOETIS INC. CL.A  DL -,01</v>
          </cell>
          <cell r="C3062">
            <v>184961</v>
          </cell>
          <cell r="D3062">
            <v>4542828</v>
          </cell>
          <cell r="E3062" t="str">
            <v>000A1KBYX</v>
          </cell>
          <cell r="F3062" t="str">
            <v>ZOE</v>
          </cell>
        </row>
        <row r="3063">
          <cell r="A3063" t="str">
            <v>US98979B1061</v>
          </cell>
          <cell r="B3063" t="str">
            <v>ZOOPLUS AG (UNSP.ADR)/1/4</v>
          </cell>
          <cell r="C3063">
            <v>298665</v>
          </cell>
          <cell r="D3063">
            <v>5709133</v>
          </cell>
          <cell r="E3063" t="str">
            <v>000A2QE55</v>
          </cell>
          <cell r="F3063" t="str">
            <v>ZO1A</v>
          </cell>
        </row>
        <row r="3064">
          <cell r="A3064" t="str">
            <v>US98980G1022</v>
          </cell>
          <cell r="B3064" t="str">
            <v>ZSCALER INC.      DL-,001</v>
          </cell>
          <cell r="C3064">
            <v>324342</v>
          </cell>
          <cell r="D3064">
            <v>6001429</v>
          </cell>
          <cell r="E3064" t="str">
            <v>000A2JF28</v>
          </cell>
          <cell r="F3064" t="str">
            <v>0ZC</v>
          </cell>
        </row>
        <row r="3065">
          <cell r="A3065" t="str">
            <v>US98980L1017</v>
          </cell>
          <cell r="B3065" t="str">
            <v>ZOOM VIDEO COMM. A -,001</v>
          </cell>
          <cell r="C3065">
            <v>308864</v>
          </cell>
          <cell r="D3065">
            <v>5824569</v>
          </cell>
          <cell r="E3065" t="str">
            <v>000A2PGJ2</v>
          </cell>
          <cell r="F3065" t="str">
            <v>5ZM</v>
          </cell>
        </row>
        <row r="3066">
          <cell r="A3066" t="str">
            <v>US98986T1088</v>
          </cell>
          <cell r="B3066" t="str">
            <v>ZYNGA INC.        DL -,01</v>
          </cell>
          <cell r="C3066">
            <v>324343</v>
          </cell>
          <cell r="D3066">
            <v>6001430</v>
          </cell>
          <cell r="E3066" t="str">
            <v>000A1JMFQ</v>
          </cell>
          <cell r="F3066" t="str">
            <v>ZY3</v>
          </cell>
        </row>
        <row r="3067">
          <cell r="A3067" t="str">
            <v>USN070592100</v>
          </cell>
          <cell r="B3067" t="str">
            <v>ASML HOLDING NY    EO-,09</v>
          </cell>
          <cell r="C3067">
            <v>54134</v>
          </cell>
          <cell r="D3067">
            <v>2506411</v>
          </cell>
          <cell r="E3067" t="str">
            <v>000A1J85V</v>
          </cell>
          <cell r="F3067" t="str">
            <v>ASMF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F9EF4-B936-4F19-B15E-5A8AC2666C64}">
  <sheetPr codeName="Sheet2"/>
  <dimension ref="A1:H88"/>
  <sheetViews>
    <sheetView topLeftCell="A13" workbookViewId="0">
      <selection activeCell="N90" sqref="N90"/>
    </sheetView>
  </sheetViews>
  <sheetFormatPr defaultRowHeight="15" x14ac:dyDescent="0.25"/>
  <cols>
    <col min="1" max="1" width="14.7109375" bestFit="1" customWidth="1"/>
    <col min="2" max="2" width="28.140625" bestFit="1" customWidth="1"/>
    <col min="3" max="3" width="10.42578125" style="1" bestFit="1" customWidth="1"/>
    <col min="4" max="4" width="9.140625" style="1"/>
    <col min="5" max="5" width="8" style="1" customWidth="1"/>
    <col min="6" max="6" width="11.85546875" style="1" customWidth="1"/>
    <col min="7" max="7" width="15.85546875" style="1" bestFit="1" customWidth="1"/>
    <col min="8" max="8" width="15.140625" style="1" customWidth="1"/>
  </cols>
  <sheetData>
    <row r="1" spans="1:8" s="2" customFormat="1" ht="30.75" thickBot="1" x14ac:dyDescent="0.3">
      <c r="A1" s="19" t="s">
        <v>2</v>
      </c>
      <c r="B1" s="20" t="s">
        <v>1</v>
      </c>
      <c r="C1" s="21" t="s">
        <v>3</v>
      </c>
      <c r="D1" s="19" t="s">
        <v>4</v>
      </c>
      <c r="E1" s="20" t="s">
        <v>9</v>
      </c>
      <c r="F1" s="21" t="s">
        <v>5</v>
      </c>
      <c r="G1" s="20" t="s">
        <v>240</v>
      </c>
      <c r="H1" s="23" t="s">
        <v>239</v>
      </c>
    </row>
    <row r="2" spans="1:8" x14ac:dyDescent="0.25">
      <c r="A2" s="16" t="s">
        <v>356</v>
      </c>
      <c r="B2" s="24" t="s">
        <v>378</v>
      </c>
      <c r="C2" s="18" t="s">
        <v>379</v>
      </c>
      <c r="D2" s="17" t="s">
        <v>0</v>
      </c>
      <c r="E2" s="18" t="s">
        <v>380</v>
      </c>
      <c r="F2" s="17" t="s">
        <v>7</v>
      </c>
      <c r="G2" s="18">
        <v>55</v>
      </c>
      <c r="H2" s="22">
        <v>57</v>
      </c>
    </row>
    <row r="3" spans="1:8" x14ac:dyDescent="0.25">
      <c r="A3" s="9" t="s">
        <v>11</v>
      </c>
      <c r="B3" s="3" t="s">
        <v>10</v>
      </c>
      <c r="C3" s="11" t="s">
        <v>12</v>
      </c>
      <c r="D3" s="4" t="s">
        <v>0</v>
      </c>
      <c r="E3" s="11" t="s">
        <v>13</v>
      </c>
      <c r="F3" s="4" t="s">
        <v>7</v>
      </c>
      <c r="G3" s="11">
        <v>55</v>
      </c>
      <c r="H3" s="5">
        <v>57</v>
      </c>
    </row>
    <row r="4" spans="1:8" x14ac:dyDescent="0.25">
      <c r="A4" s="9" t="s">
        <v>15</v>
      </c>
      <c r="B4" s="3" t="s">
        <v>14</v>
      </c>
      <c r="C4" s="11" t="s">
        <v>16</v>
      </c>
      <c r="D4" s="4" t="s">
        <v>0</v>
      </c>
      <c r="E4" s="11" t="s">
        <v>13</v>
      </c>
      <c r="F4" s="4" t="s">
        <v>7</v>
      </c>
      <c r="G4" s="11">
        <v>55</v>
      </c>
      <c r="H4" s="5">
        <v>57</v>
      </c>
    </row>
    <row r="5" spans="1:8" x14ac:dyDescent="0.25">
      <c r="A5" s="9" t="s">
        <v>18</v>
      </c>
      <c r="B5" s="3" t="s">
        <v>17</v>
      </c>
      <c r="C5" s="11" t="s">
        <v>19</v>
      </c>
      <c r="D5" s="4" t="s">
        <v>0</v>
      </c>
      <c r="E5" s="11" t="s">
        <v>13</v>
      </c>
      <c r="F5" s="4" t="s">
        <v>7</v>
      </c>
      <c r="G5" s="11">
        <v>55</v>
      </c>
      <c r="H5" s="5">
        <v>57</v>
      </c>
    </row>
    <row r="6" spans="1:8" x14ac:dyDescent="0.25">
      <c r="A6" s="9" t="s">
        <v>357</v>
      </c>
      <c r="B6" s="3" t="s">
        <v>381</v>
      </c>
      <c r="C6" s="11" t="s">
        <v>382</v>
      </c>
      <c r="D6" s="4" t="s">
        <v>0</v>
      </c>
      <c r="E6" s="11" t="s">
        <v>380</v>
      </c>
      <c r="F6" s="4" t="s">
        <v>7</v>
      </c>
      <c r="G6" s="11">
        <v>55</v>
      </c>
      <c r="H6" s="5">
        <v>57</v>
      </c>
    </row>
    <row r="7" spans="1:8" x14ac:dyDescent="0.25">
      <c r="A7" s="9" t="s">
        <v>27</v>
      </c>
      <c r="B7" s="3" t="s">
        <v>26</v>
      </c>
      <c r="C7" s="11" t="s">
        <v>28</v>
      </c>
      <c r="D7" s="4" t="s">
        <v>0</v>
      </c>
      <c r="E7" s="11" t="s">
        <v>8</v>
      </c>
      <c r="F7" s="4" t="s">
        <v>7</v>
      </c>
      <c r="G7" s="11">
        <v>55</v>
      </c>
      <c r="H7" s="5">
        <v>57</v>
      </c>
    </row>
    <row r="8" spans="1:8" x14ac:dyDescent="0.25">
      <c r="A8" s="9" t="s">
        <v>358</v>
      </c>
      <c r="B8" s="3" t="s">
        <v>383</v>
      </c>
      <c r="C8" s="11" t="s">
        <v>384</v>
      </c>
      <c r="D8" s="4" t="s">
        <v>0</v>
      </c>
      <c r="E8" s="11" t="s">
        <v>380</v>
      </c>
      <c r="F8" s="4" t="s">
        <v>7</v>
      </c>
      <c r="G8" s="11">
        <v>55</v>
      </c>
      <c r="H8" s="5">
        <v>57</v>
      </c>
    </row>
    <row r="9" spans="1:8" x14ac:dyDescent="0.25">
      <c r="A9" s="9" t="s">
        <v>30</v>
      </c>
      <c r="B9" s="3" t="s">
        <v>29</v>
      </c>
      <c r="C9" s="11" t="s">
        <v>31</v>
      </c>
      <c r="D9" s="4" t="s">
        <v>0</v>
      </c>
      <c r="E9" s="11" t="s">
        <v>13</v>
      </c>
      <c r="F9" s="4" t="s">
        <v>7</v>
      </c>
      <c r="G9" s="11">
        <v>55</v>
      </c>
      <c r="H9" s="5">
        <v>57</v>
      </c>
    </row>
    <row r="10" spans="1:8" x14ac:dyDescent="0.25">
      <c r="A10" s="9" t="s">
        <v>359</v>
      </c>
      <c r="B10" s="3" t="s">
        <v>385</v>
      </c>
      <c r="C10" s="11" t="s">
        <v>386</v>
      </c>
      <c r="D10" s="4" t="s">
        <v>0</v>
      </c>
      <c r="E10" s="11" t="s">
        <v>387</v>
      </c>
      <c r="F10" s="4" t="s">
        <v>7</v>
      </c>
      <c r="G10" s="11">
        <v>55</v>
      </c>
      <c r="H10" s="5">
        <v>57</v>
      </c>
    </row>
    <row r="11" spans="1:8" x14ac:dyDescent="0.25">
      <c r="A11" s="9" t="s">
        <v>33</v>
      </c>
      <c r="B11" s="3" t="s">
        <v>32</v>
      </c>
      <c r="C11" s="11" t="s">
        <v>34</v>
      </c>
      <c r="D11" s="4" t="s">
        <v>0</v>
      </c>
      <c r="E11" s="11" t="s">
        <v>8</v>
      </c>
      <c r="F11" s="4" t="s">
        <v>7</v>
      </c>
      <c r="G11" s="11">
        <v>55</v>
      </c>
      <c r="H11" s="5">
        <v>57</v>
      </c>
    </row>
    <row r="12" spans="1:8" x14ac:dyDescent="0.25">
      <c r="A12" s="9" t="s">
        <v>360</v>
      </c>
      <c r="B12" s="3" t="s">
        <v>388</v>
      </c>
      <c r="C12" s="11" t="s">
        <v>389</v>
      </c>
      <c r="D12" s="4" t="s">
        <v>0</v>
      </c>
      <c r="E12" s="11" t="s">
        <v>390</v>
      </c>
      <c r="F12" s="4" t="s">
        <v>7</v>
      </c>
      <c r="G12" s="11">
        <v>55</v>
      </c>
      <c r="H12" s="5">
        <v>57</v>
      </c>
    </row>
    <row r="13" spans="1:8" x14ac:dyDescent="0.25">
      <c r="A13" s="9" t="s">
        <v>361</v>
      </c>
      <c r="B13" s="3" t="s">
        <v>391</v>
      </c>
      <c r="C13" s="11" t="s">
        <v>392</v>
      </c>
      <c r="D13" s="4" t="s">
        <v>0</v>
      </c>
      <c r="E13" s="11" t="s">
        <v>390</v>
      </c>
      <c r="F13" s="4" t="s">
        <v>7</v>
      </c>
      <c r="G13" s="11">
        <v>55</v>
      </c>
      <c r="H13" s="5">
        <v>57</v>
      </c>
    </row>
    <row r="14" spans="1:8" x14ac:dyDescent="0.25">
      <c r="A14" s="9" t="s">
        <v>362</v>
      </c>
      <c r="B14" s="3" t="s">
        <v>393</v>
      </c>
      <c r="C14" s="11" t="s">
        <v>394</v>
      </c>
      <c r="D14" s="4" t="s">
        <v>0</v>
      </c>
      <c r="E14" s="11" t="s">
        <v>395</v>
      </c>
      <c r="F14" s="4" t="s">
        <v>7</v>
      </c>
      <c r="G14" s="11">
        <v>55</v>
      </c>
      <c r="H14" s="5">
        <v>57</v>
      </c>
    </row>
    <row r="15" spans="1:8" x14ac:dyDescent="0.25">
      <c r="A15" s="9" t="s">
        <v>45</v>
      </c>
      <c r="B15" s="3" t="s">
        <v>44</v>
      </c>
      <c r="C15" s="11" t="s">
        <v>46</v>
      </c>
      <c r="D15" s="4" t="s">
        <v>0</v>
      </c>
      <c r="E15" s="11" t="s">
        <v>13</v>
      </c>
      <c r="F15" s="4" t="s">
        <v>7</v>
      </c>
      <c r="G15" s="11">
        <v>55</v>
      </c>
      <c r="H15" s="5">
        <v>57</v>
      </c>
    </row>
    <row r="16" spans="1:8" x14ac:dyDescent="0.25">
      <c r="A16" s="9" t="s">
        <v>51</v>
      </c>
      <c r="B16" s="3" t="s">
        <v>50</v>
      </c>
      <c r="C16" s="11" t="s">
        <v>52</v>
      </c>
      <c r="D16" s="4" t="s">
        <v>0</v>
      </c>
      <c r="E16" s="11" t="s">
        <v>8</v>
      </c>
      <c r="F16" s="4" t="s">
        <v>7</v>
      </c>
      <c r="G16" s="11">
        <v>55</v>
      </c>
      <c r="H16" s="5">
        <v>57</v>
      </c>
    </row>
    <row r="17" spans="1:8" x14ac:dyDescent="0.25">
      <c r="A17" s="9" t="s">
        <v>56</v>
      </c>
      <c r="B17" s="3" t="s">
        <v>241</v>
      </c>
      <c r="C17" s="11" t="s">
        <v>57</v>
      </c>
      <c r="D17" s="4" t="s">
        <v>0</v>
      </c>
      <c r="E17" s="11" t="s">
        <v>6</v>
      </c>
      <c r="F17" s="4" t="s">
        <v>7</v>
      </c>
      <c r="G17" s="11">
        <v>55</v>
      </c>
      <c r="H17" s="5">
        <v>57</v>
      </c>
    </row>
    <row r="18" spans="1:8" x14ac:dyDescent="0.25">
      <c r="A18" s="9" t="s">
        <v>59</v>
      </c>
      <c r="B18" s="3" t="s">
        <v>58</v>
      </c>
      <c r="C18" s="11" t="s">
        <v>60</v>
      </c>
      <c r="D18" s="4" t="s">
        <v>0</v>
      </c>
      <c r="E18" s="11" t="s">
        <v>8</v>
      </c>
      <c r="F18" s="4" t="s">
        <v>7</v>
      </c>
      <c r="G18" s="11">
        <v>55</v>
      </c>
      <c r="H18" s="5">
        <v>57</v>
      </c>
    </row>
    <row r="19" spans="1:8" x14ac:dyDescent="0.25">
      <c r="A19" s="9" t="s">
        <v>363</v>
      </c>
      <c r="B19" s="3" t="s">
        <v>396</v>
      </c>
      <c r="C19" s="11" t="s">
        <v>397</v>
      </c>
      <c r="D19" s="4" t="s">
        <v>0</v>
      </c>
      <c r="E19" s="11" t="s">
        <v>398</v>
      </c>
      <c r="F19" s="4" t="s">
        <v>7</v>
      </c>
      <c r="G19" s="11">
        <v>55</v>
      </c>
      <c r="H19" s="5">
        <v>57</v>
      </c>
    </row>
    <row r="20" spans="1:8" x14ac:dyDescent="0.25">
      <c r="A20" s="9" t="s">
        <v>364</v>
      </c>
      <c r="B20" s="3" t="s">
        <v>399</v>
      </c>
      <c r="C20" s="11" t="s">
        <v>400</v>
      </c>
      <c r="D20" s="4" t="s">
        <v>0</v>
      </c>
      <c r="E20" s="11" t="s">
        <v>395</v>
      </c>
      <c r="F20" s="4" t="s">
        <v>7</v>
      </c>
      <c r="G20" s="11">
        <v>55</v>
      </c>
      <c r="H20" s="5">
        <v>57</v>
      </c>
    </row>
    <row r="21" spans="1:8" x14ac:dyDescent="0.25">
      <c r="A21" s="9" t="s">
        <v>65</v>
      </c>
      <c r="B21" s="3" t="s">
        <v>64</v>
      </c>
      <c r="C21" s="11" t="s">
        <v>66</v>
      </c>
      <c r="D21" s="4" t="s">
        <v>0</v>
      </c>
      <c r="E21" s="11" t="s">
        <v>13</v>
      </c>
      <c r="F21" s="4" t="s">
        <v>7</v>
      </c>
      <c r="G21" s="11">
        <v>55</v>
      </c>
      <c r="H21" s="5">
        <v>57</v>
      </c>
    </row>
    <row r="22" spans="1:8" x14ac:dyDescent="0.25">
      <c r="A22" s="9" t="s">
        <v>68</v>
      </c>
      <c r="B22" s="3" t="s">
        <v>67</v>
      </c>
      <c r="C22" s="11" t="s">
        <v>69</v>
      </c>
      <c r="D22" s="4" t="s">
        <v>0</v>
      </c>
      <c r="E22" s="11" t="s">
        <v>13</v>
      </c>
      <c r="F22" s="4" t="s">
        <v>7</v>
      </c>
      <c r="G22" s="11">
        <v>55</v>
      </c>
      <c r="H22" s="5">
        <v>57</v>
      </c>
    </row>
    <row r="23" spans="1:8" x14ac:dyDescent="0.25">
      <c r="A23" s="9" t="s">
        <v>365</v>
      </c>
      <c r="B23" s="3" t="s">
        <v>401</v>
      </c>
      <c r="C23" s="11" t="s">
        <v>402</v>
      </c>
      <c r="D23" s="4" t="s">
        <v>0</v>
      </c>
      <c r="E23" s="11" t="s">
        <v>380</v>
      </c>
      <c r="F23" s="4" t="s">
        <v>7</v>
      </c>
      <c r="G23" s="11">
        <v>55</v>
      </c>
      <c r="H23" s="5">
        <v>57</v>
      </c>
    </row>
    <row r="24" spans="1:8" x14ac:dyDescent="0.25">
      <c r="A24" s="9" t="s">
        <v>366</v>
      </c>
      <c r="B24" s="3" t="s">
        <v>403</v>
      </c>
      <c r="C24" s="11" t="s">
        <v>404</v>
      </c>
      <c r="D24" s="4" t="s">
        <v>0</v>
      </c>
      <c r="E24" s="11" t="s">
        <v>390</v>
      </c>
      <c r="F24" s="4" t="s">
        <v>7</v>
      </c>
      <c r="G24" s="11">
        <v>55</v>
      </c>
      <c r="H24" s="5">
        <v>57</v>
      </c>
    </row>
    <row r="25" spans="1:8" x14ac:dyDescent="0.25">
      <c r="A25" s="9" t="s">
        <v>367</v>
      </c>
      <c r="B25" s="3" t="s">
        <v>405</v>
      </c>
      <c r="C25" s="11" t="s">
        <v>406</v>
      </c>
      <c r="D25" s="4" t="s">
        <v>0</v>
      </c>
      <c r="E25" s="11" t="s">
        <v>390</v>
      </c>
      <c r="F25" s="4" t="s">
        <v>7</v>
      </c>
      <c r="G25" s="11">
        <v>55</v>
      </c>
      <c r="H25" s="5">
        <v>57</v>
      </c>
    </row>
    <row r="26" spans="1:8" x14ac:dyDescent="0.25">
      <c r="A26" s="9" t="s">
        <v>242</v>
      </c>
      <c r="B26" s="3" t="s">
        <v>243</v>
      </c>
      <c r="C26" s="11" t="s">
        <v>244</v>
      </c>
      <c r="D26" s="4" t="s">
        <v>0</v>
      </c>
      <c r="E26" s="11" t="s">
        <v>13</v>
      </c>
      <c r="F26" s="4" t="s">
        <v>7</v>
      </c>
      <c r="G26" s="11">
        <v>55</v>
      </c>
      <c r="H26" s="5">
        <v>57</v>
      </c>
    </row>
    <row r="27" spans="1:8" x14ac:dyDescent="0.25">
      <c r="A27" s="9" t="s">
        <v>245</v>
      </c>
      <c r="B27" s="3" t="s">
        <v>246</v>
      </c>
      <c r="C27" s="11" t="s">
        <v>247</v>
      </c>
      <c r="D27" s="4" t="s">
        <v>0</v>
      </c>
      <c r="E27" s="11" t="s">
        <v>13</v>
      </c>
      <c r="F27" s="4" t="s">
        <v>7</v>
      </c>
      <c r="G27" s="11">
        <v>55</v>
      </c>
      <c r="H27" s="5">
        <v>57</v>
      </c>
    </row>
    <row r="28" spans="1:8" x14ac:dyDescent="0.25">
      <c r="A28" s="9" t="s">
        <v>248</v>
      </c>
      <c r="B28" s="3" t="s">
        <v>249</v>
      </c>
      <c r="C28" s="11" t="s">
        <v>250</v>
      </c>
      <c r="D28" s="4" t="s">
        <v>0</v>
      </c>
      <c r="E28" s="11" t="s">
        <v>13</v>
      </c>
      <c r="F28" s="4" t="s">
        <v>7</v>
      </c>
      <c r="G28" s="11">
        <v>55</v>
      </c>
      <c r="H28" s="5">
        <v>57</v>
      </c>
    </row>
    <row r="29" spans="1:8" x14ac:dyDescent="0.25">
      <c r="A29" s="9" t="s">
        <v>251</v>
      </c>
      <c r="B29" s="3" t="s">
        <v>252</v>
      </c>
      <c r="C29" s="11" t="s">
        <v>253</v>
      </c>
      <c r="D29" s="4" t="s">
        <v>0</v>
      </c>
      <c r="E29" s="11" t="s">
        <v>13</v>
      </c>
      <c r="F29" s="4" t="s">
        <v>7</v>
      </c>
      <c r="G29" s="11">
        <v>55</v>
      </c>
      <c r="H29" s="5">
        <v>57</v>
      </c>
    </row>
    <row r="30" spans="1:8" x14ac:dyDescent="0.25">
      <c r="A30" s="9" t="s">
        <v>254</v>
      </c>
      <c r="B30" s="3" t="s">
        <v>255</v>
      </c>
      <c r="C30" s="11" t="s">
        <v>256</v>
      </c>
      <c r="D30" s="4" t="s">
        <v>0</v>
      </c>
      <c r="E30" s="11" t="s">
        <v>13</v>
      </c>
      <c r="F30" s="4" t="s">
        <v>7</v>
      </c>
      <c r="G30" s="11">
        <v>55</v>
      </c>
      <c r="H30" s="5">
        <v>57</v>
      </c>
    </row>
    <row r="31" spans="1:8" x14ac:dyDescent="0.25">
      <c r="A31" s="9" t="s">
        <v>257</v>
      </c>
      <c r="B31" s="3" t="s">
        <v>258</v>
      </c>
      <c r="C31" s="11" t="s">
        <v>259</v>
      </c>
      <c r="D31" s="4" t="s">
        <v>0</v>
      </c>
      <c r="E31" s="11" t="s">
        <v>13</v>
      </c>
      <c r="F31" s="4" t="s">
        <v>7</v>
      </c>
      <c r="G31" s="11">
        <v>55</v>
      </c>
      <c r="H31" s="5">
        <v>57</v>
      </c>
    </row>
    <row r="32" spans="1:8" x14ac:dyDescent="0.25">
      <c r="A32" s="9" t="s">
        <v>260</v>
      </c>
      <c r="B32" s="3" t="s">
        <v>261</v>
      </c>
      <c r="C32" s="11" t="s">
        <v>262</v>
      </c>
      <c r="D32" s="4" t="s">
        <v>0</v>
      </c>
      <c r="E32" s="11" t="s">
        <v>13</v>
      </c>
      <c r="F32" s="4" t="s">
        <v>7</v>
      </c>
      <c r="G32" s="11">
        <v>55</v>
      </c>
      <c r="H32" s="5">
        <v>57</v>
      </c>
    </row>
    <row r="33" spans="1:8" x14ac:dyDescent="0.25">
      <c r="A33" s="9" t="s">
        <v>263</v>
      </c>
      <c r="B33" s="3" t="s">
        <v>264</v>
      </c>
      <c r="C33" s="11" t="s">
        <v>265</v>
      </c>
      <c r="D33" s="4" t="s">
        <v>0</v>
      </c>
      <c r="E33" s="11" t="s">
        <v>13</v>
      </c>
      <c r="F33" s="4" t="s">
        <v>7</v>
      </c>
      <c r="G33" s="11">
        <v>55</v>
      </c>
      <c r="H33" s="5">
        <v>57</v>
      </c>
    </row>
    <row r="34" spans="1:8" x14ac:dyDescent="0.25">
      <c r="A34" s="9" t="s">
        <v>266</v>
      </c>
      <c r="B34" s="3" t="s">
        <v>267</v>
      </c>
      <c r="C34" s="11" t="s">
        <v>268</v>
      </c>
      <c r="D34" s="4" t="s">
        <v>0</v>
      </c>
      <c r="E34" s="11" t="s">
        <v>13</v>
      </c>
      <c r="F34" s="4" t="s">
        <v>7</v>
      </c>
      <c r="G34" s="11">
        <v>55</v>
      </c>
      <c r="H34" s="5">
        <v>57</v>
      </c>
    </row>
    <row r="35" spans="1:8" x14ac:dyDescent="0.25">
      <c r="A35" s="9" t="s">
        <v>74</v>
      </c>
      <c r="B35" s="3" t="s">
        <v>73</v>
      </c>
      <c r="C35" s="11" t="s">
        <v>75</v>
      </c>
      <c r="D35" s="4" t="s">
        <v>0</v>
      </c>
      <c r="E35" s="11" t="s">
        <v>13</v>
      </c>
      <c r="F35" s="4" t="s">
        <v>7</v>
      </c>
      <c r="G35" s="11">
        <v>55</v>
      </c>
      <c r="H35" s="5">
        <v>57</v>
      </c>
    </row>
    <row r="36" spans="1:8" x14ac:dyDescent="0.25">
      <c r="A36" s="9" t="s">
        <v>77</v>
      </c>
      <c r="B36" s="3" t="s">
        <v>76</v>
      </c>
      <c r="C36" s="11" t="s">
        <v>78</v>
      </c>
      <c r="D36" s="4" t="s">
        <v>0</v>
      </c>
      <c r="E36" s="11" t="s">
        <v>13</v>
      </c>
      <c r="F36" s="4" t="s">
        <v>7</v>
      </c>
      <c r="G36" s="11">
        <v>55</v>
      </c>
      <c r="H36" s="5">
        <v>57</v>
      </c>
    </row>
    <row r="37" spans="1:8" x14ac:dyDescent="0.25">
      <c r="A37" s="9" t="s">
        <v>79</v>
      </c>
      <c r="B37" s="3" t="s">
        <v>76</v>
      </c>
      <c r="C37" s="11" t="s">
        <v>80</v>
      </c>
      <c r="D37" s="4" t="s">
        <v>0</v>
      </c>
      <c r="E37" s="11" t="s">
        <v>13</v>
      </c>
      <c r="F37" s="4" t="s">
        <v>7</v>
      </c>
      <c r="G37" s="11">
        <v>55</v>
      </c>
      <c r="H37" s="5">
        <v>57</v>
      </c>
    </row>
    <row r="38" spans="1:8" x14ac:dyDescent="0.25">
      <c r="A38" s="9" t="s">
        <v>82</v>
      </c>
      <c r="B38" s="3" t="s">
        <v>81</v>
      </c>
      <c r="C38" s="11" t="s">
        <v>83</v>
      </c>
      <c r="D38" s="4" t="s">
        <v>0</v>
      </c>
      <c r="E38" s="11" t="s">
        <v>13</v>
      </c>
      <c r="F38" s="4" t="s">
        <v>7</v>
      </c>
      <c r="G38" s="11">
        <v>55</v>
      </c>
      <c r="H38" s="5">
        <v>57</v>
      </c>
    </row>
    <row r="39" spans="1:8" x14ac:dyDescent="0.25">
      <c r="A39" s="9" t="s">
        <v>85</v>
      </c>
      <c r="B39" s="3" t="s">
        <v>84</v>
      </c>
      <c r="C39" s="11" t="s">
        <v>86</v>
      </c>
      <c r="D39" s="4" t="s">
        <v>0</v>
      </c>
      <c r="E39" s="11" t="s">
        <v>13</v>
      </c>
      <c r="F39" s="4" t="s">
        <v>7</v>
      </c>
      <c r="G39" s="11">
        <v>55</v>
      </c>
      <c r="H39" s="5">
        <v>57</v>
      </c>
    </row>
    <row r="40" spans="1:8" x14ac:dyDescent="0.25">
      <c r="A40" s="9" t="s">
        <v>269</v>
      </c>
      <c r="B40" s="3" t="s">
        <v>270</v>
      </c>
      <c r="C40" s="11" t="s">
        <v>271</v>
      </c>
      <c r="D40" s="4" t="s">
        <v>0</v>
      </c>
      <c r="E40" s="11" t="s">
        <v>13</v>
      </c>
      <c r="F40" s="4" t="s">
        <v>7</v>
      </c>
      <c r="G40" s="11">
        <v>55</v>
      </c>
      <c r="H40" s="5">
        <v>57</v>
      </c>
    </row>
    <row r="41" spans="1:8" x14ac:dyDescent="0.25">
      <c r="A41" s="9" t="s">
        <v>272</v>
      </c>
      <c r="B41" s="3" t="s">
        <v>273</v>
      </c>
      <c r="C41" s="11" t="s">
        <v>274</v>
      </c>
      <c r="D41" s="4" t="s">
        <v>0</v>
      </c>
      <c r="E41" s="11" t="s">
        <v>13</v>
      </c>
      <c r="F41" s="4" t="s">
        <v>7</v>
      </c>
      <c r="G41" s="11">
        <v>55</v>
      </c>
      <c r="H41" s="5">
        <v>57</v>
      </c>
    </row>
    <row r="42" spans="1:8" x14ac:dyDescent="0.25">
      <c r="A42" s="9" t="s">
        <v>275</v>
      </c>
      <c r="B42" s="3" t="s">
        <v>276</v>
      </c>
      <c r="C42" s="11" t="s">
        <v>277</v>
      </c>
      <c r="D42" s="4" t="s">
        <v>0</v>
      </c>
      <c r="E42" s="11" t="s">
        <v>13</v>
      </c>
      <c r="F42" s="4" t="s">
        <v>7</v>
      </c>
      <c r="G42" s="11">
        <v>55</v>
      </c>
      <c r="H42" s="5">
        <v>57</v>
      </c>
    </row>
    <row r="43" spans="1:8" x14ac:dyDescent="0.25">
      <c r="A43" s="9" t="s">
        <v>278</v>
      </c>
      <c r="B43" s="3" t="s">
        <v>279</v>
      </c>
      <c r="C43" s="11" t="s">
        <v>280</v>
      </c>
      <c r="D43" s="4" t="s">
        <v>0</v>
      </c>
      <c r="E43" s="11" t="s">
        <v>13</v>
      </c>
      <c r="F43" s="4" t="s">
        <v>7</v>
      </c>
      <c r="G43" s="11">
        <v>55</v>
      </c>
      <c r="H43" s="5">
        <v>57</v>
      </c>
    </row>
    <row r="44" spans="1:8" x14ac:dyDescent="0.25">
      <c r="A44" s="9" t="s">
        <v>281</v>
      </c>
      <c r="B44" s="3" t="s">
        <v>282</v>
      </c>
      <c r="C44" s="11" t="s">
        <v>283</v>
      </c>
      <c r="D44" s="4" t="s">
        <v>0</v>
      </c>
      <c r="E44" s="11" t="s">
        <v>13</v>
      </c>
      <c r="F44" s="4" t="s">
        <v>7</v>
      </c>
      <c r="G44" s="11">
        <v>55</v>
      </c>
      <c r="H44" s="5">
        <v>57</v>
      </c>
    </row>
    <row r="45" spans="1:8" x14ac:dyDescent="0.25">
      <c r="A45" s="9" t="s">
        <v>284</v>
      </c>
      <c r="B45" s="3" t="s">
        <v>285</v>
      </c>
      <c r="C45" s="11" t="s">
        <v>286</v>
      </c>
      <c r="D45" s="4" t="s">
        <v>0</v>
      </c>
      <c r="E45" s="11" t="s">
        <v>13</v>
      </c>
      <c r="F45" s="4" t="s">
        <v>7</v>
      </c>
      <c r="G45" s="11">
        <v>55</v>
      </c>
      <c r="H45" s="5">
        <v>57</v>
      </c>
    </row>
    <row r="46" spans="1:8" x14ac:dyDescent="0.25">
      <c r="A46" s="9" t="s">
        <v>287</v>
      </c>
      <c r="B46" s="3" t="s">
        <v>285</v>
      </c>
      <c r="C46" s="11" t="s">
        <v>288</v>
      </c>
      <c r="D46" s="4" t="s">
        <v>0</v>
      </c>
      <c r="E46" s="11" t="s">
        <v>13</v>
      </c>
      <c r="F46" s="4" t="s">
        <v>7</v>
      </c>
      <c r="G46" s="11">
        <v>55</v>
      </c>
      <c r="H46" s="5">
        <v>57</v>
      </c>
    </row>
    <row r="47" spans="1:8" x14ac:dyDescent="0.25">
      <c r="A47" s="9" t="s">
        <v>368</v>
      </c>
      <c r="B47" s="3" t="s">
        <v>407</v>
      </c>
      <c r="C47" s="11" t="s">
        <v>408</v>
      </c>
      <c r="D47" s="4" t="s">
        <v>0</v>
      </c>
      <c r="E47" s="11" t="s">
        <v>390</v>
      </c>
      <c r="F47" s="4" t="s">
        <v>7</v>
      </c>
      <c r="G47" s="11">
        <v>55</v>
      </c>
      <c r="H47" s="5">
        <v>57</v>
      </c>
    </row>
    <row r="48" spans="1:8" x14ac:dyDescent="0.25">
      <c r="A48" s="9" t="s">
        <v>369</v>
      </c>
      <c r="B48" s="3" t="s">
        <v>409</v>
      </c>
      <c r="C48" s="11" t="s">
        <v>410</v>
      </c>
      <c r="D48" s="4" t="s">
        <v>0</v>
      </c>
      <c r="E48" s="11" t="s">
        <v>390</v>
      </c>
      <c r="F48" s="4" t="s">
        <v>7</v>
      </c>
      <c r="G48" s="11">
        <v>55</v>
      </c>
      <c r="H48" s="5">
        <v>57</v>
      </c>
    </row>
    <row r="49" spans="1:8" x14ac:dyDescent="0.25">
      <c r="A49" s="9" t="s">
        <v>370</v>
      </c>
      <c r="B49" s="3" t="s">
        <v>411</v>
      </c>
      <c r="C49" s="11" t="s">
        <v>412</v>
      </c>
      <c r="D49" s="4" t="s">
        <v>0</v>
      </c>
      <c r="E49" s="11" t="s">
        <v>390</v>
      </c>
      <c r="F49" s="4" t="s">
        <v>7</v>
      </c>
      <c r="G49" s="11">
        <v>55</v>
      </c>
      <c r="H49" s="5">
        <v>57</v>
      </c>
    </row>
    <row r="50" spans="1:8" x14ac:dyDescent="0.25">
      <c r="A50" s="9" t="s">
        <v>289</v>
      </c>
      <c r="B50" s="3" t="s">
        <v>290</v>
      </c>
      <c r="C50" s="11" t="s">
        <v>291</v>
      </c>
      <c r="D50" s="4" t="s">
        <v>0</v>
      </c>
      <c r="E50" s="11" t="s">
        <v>13</v>
      </c>
      <c r="F50" s="4" t="s">
        <v>7</v>
      </c>
      <c r="G50" s="11">
        <v>55</v>
      </c>
      <c r="H50" s="5">
        <v>57</v>
      </c>
    </row>
    <row r="51" spans="1:8" x14ac:dyDescent="0.25">
      <c r="A51" s="9" t="s">
        <v>292</v>
      </c>
      <c r="B51" s="3" t="s">
        <v>293</v>
      </c>
      <c r="C51" s="11" t="s">
        <v>294</v>
      </c>
      <c r="D51" s="4" t="s">
        <v>0</v>
      </c>
      <c r="E51" s="11" t="s">
        <v>13</v>
      </c>
      <c r="F51" s="4" t="s">
        <v>7</v>
      </c>
      <c r="G51" s="11">
        <v>55</v>
      </c>
      <c r="H51" s="5">
        <v>57</v>
      </c>
    </row>
    <row r="52" spans="1:8" x14ac:dyDescent="0.25">
      <c r="A52" s="9" t="s">
        <v>295</v>
      </c>
      <c r="B52" s="3" t="s">
        <v>296</v>
      </c>
      <c r="C52" s="11" t="s">
        <v>297</v>
      </c>
      <c r="D52" s="4" t="s">
        <v>0</v>
      </c>
      <c r="E52" s="11" t="s">
        <v>13</v>
      </c>
      <c r="F52" s="4" t="s">
        <v>7</v>
      </c>
      <c r="G52" s="11">
        <v>55</v>
      </c>
      <c r="H52" s="5">
        <v>57</v>
      </c>
    </row>
    <row r="53" spans="1:8" x14ac:dyDescent="0.25">
      <c r="A53" s="9" t="s">
        <v>298</v>
      </c>
      <c r="B53" s="3" t="s">
        <v>299</v>
      </c>
      <c r="C53" s="11" t="s">
        <v>300</v>
      </c>
      <c r="D53" s="4" t="s">
        <v>0</v>
      </c>
      <c r="E53" s="11" t="s">
        <v>13</v>
      </c>
      <c r="F53" s="4" t="s">
        <v>7</v>
      </c>
      <c r="G53" s="11">
        <v>55</v>
      </c>
      <c r="H53" s="5">
        <v>57</v>
      </c>
    </row>
    <row r="54" spans="1:8" x14ac:dyDescent="0.25">
      <c r="A54" s="9" t="s">
        <v>301</v>
      </c>
      <c r="B54" s="3" t="s">
        <v>302</v>
      </c>
      <c r="C54" s="11" t="s">
        <v>303</v>
      </c>
      <c r="D54" s="4" t="s">
        <v>0</v>
      </c>
      <c r="E54" s="11" t="s">
        <v>13</v>
      </c>
      <c r="F54" s="4" t="s">
        <v>7</v>
      </c>
      <c r="G54" s="11">
        <v>55</v>
      </c>
      <c r="H54" s="5">
        <v>57</v>
      </c>
    </row>
    <row r="55" spans="1:8" x14ac:dyDescent="0.25">
      <c r="A55" s="9" t="s">
        <v>304</v>
      </c>
      <c r="B55" s="3" t="s">
        <v>305</v>
      </c>
      <c r="C55" s="11" t="s">
        <v>306</v>
      </c>
      <c r="D55" s="4" t="s">
        <v>0</v>
      </c>
      <c r="E55" s="11" t="s">
        <v>13</v>
      </c>
      <c r="F55" s="4" t="s">
        <v>7</v>
      </c>
      <c r="G55" s="11">
        <v>55</v>
      </c>
      <c r="H55" s="5">
        <v>57</v>
      </c>
    </row>
    <row r="56" spans="1:8" x14ac:dyDescent="0.25">
      <c r="A56" s="9" t="s">
        <v>307</v>
      </c>
      <c r="B56" s="3" t="s">
        <v>308</v>
      </c>
      <c r="C56" s="11" t="s">
        <v>309</v>
      </c>
      <c r="D56" s="4" t="s">
        <v>0</v>
      </c>
      <c r="E56" s="11" t="s">
        <v>13</v>
      </c>
      <c r="F56" s="4" t="s">
        <v>7</v>
      </c>
      <c r="G56" s="11">
        <v>55</v>
      </c>
      <c r="H56" s="5">
        <v>57</v>
      </c>
    </row>
    <row r="57" spans="1:8" x14ac:dyDescent="0.25">
      <c r="A57" s="9" t="s">
        <v>310</v>
      </c>
      <c r="B57" s="3" t="s">
        <v>311</v>
      </c>
      <c r="C57" s="11" t="s">
        <v>312</v>
      </c>
      <c r="D57" s="4" t="s">
        <v>0</v>
      </c>
      <c r="E57" s="11" t="s">
        <v>13</v>
      </c>
      <c r="F57" s="4" t="s">
        <v>7</v>
      </c>
      <c r="G57" s="11">
        <v>55</v>
      </c>
      <c r="H57" s="5">
        <v>57</v>
      </c>
    </row>
    <row r="58" spans="1:8" x14ac:dyDescent="0.25">
      <c r="A58" s="9" t="s">
        <v>313</v>
      </c>
      <c r="B58" s="3" t="s">
        <v>314</v>
      </c>
      <c r="C58" s="11" t="s">
        <v>315</v>
      </c>
      <c r="D58" s="4" t="s">
        <v>0</v>
      </c>
      <c r="E58" s="11" t="s">
        <v>13</v>
      </c>
      <c r="F58" s="4" t="s">
        <v>7</v>
      </c>
      <c r="G58" s="11">
        <v>55</v>
      </c>
      <c r="H58" s="5">
        <v>57</v>
      </c>
    </row>
    <row r="59" spans="1:8" x14ac:dyDescent="0.25">
      <c r="A59" s="9" t="s">
        <v>316</v>
      </c>
      <c r="B59" s="3" t="s">
        <v>317</v>
      </c>
      <c r="C59" s="11" t="s">
        <v>318</v>
      </c>
      <c r="D59" s="4" t="s">
        <v>0</v>
      </c>
      <c r="E59" s="11" t="s">
        <v>13</v>
      </c>
      <c r="F59" s="4" t="s">
        <v>7</v>
      </c>
      <c r="G59" s="11">
        <v>55</v>
      </c>
      <c r="H59" s="5">
        <v>57</v>
      </c>
    </row>
    <row r="60" spans="1:8" x14ac:dyDescent="0.25">
      <c r="A60" s="9" t="s">
        <v>319</v>
      </c>
      <c r="B60" s="3" t="s">
        <v>320</v>
      </c>
      <c r="C60" s="11" t="s">
        <v>321</v>
      </c>
      <c r="D60" s="4" t="s">
        <v>0</v>
      </c>
      <c r="E60" s="11" t="s">
        <v>13</v>
      </c>
      <c r="F60" s="4" t="s">
        <v>7</v>
      </c>
      <c r="G60" s="11">
        <v>55</v>
      </c>
      <c r="H60" s="5">
        <v>57</v>
      </c>
    </row>
    <row r="61" spans="1:8" x14ac:dyDescent="0.25">
      <c r="A61" s="9" t="s">
        <v>322</v>
      </c>
      <c r="B61" s="3" t="s">
        <v>323</v>
      </c>
      <c r="C61" s="11" t="s">
        <v>324</v>
      </c>
      <c r="D61" s="4" t="s">
        <v>0</v>
      </c>
      <c r="E61" s="11" t="s">
        <v>13</v>
      </c>
      <c r="F61" s="4" t="s">
        <v>7</v>
      </c>
      <c r="G61" s="11">
        <v>55</v>
      </c>
      <c r="H61" s="5">
        <v>57</v>
      </c>
    </row>
    <row r="62" spans="1:8" x14ac:dyDescent="0.25">
      <c r="A62" s="9" t="s">
        <v>325</v>
      </c>
      <c r="B62" s="3" t="s">
        <v>326</v>
      </c>
      <c r="C62" s="11" t="s">
        <v>327</v>
      </c>
      <c r="D62" s="4" t="s">
        <v>0</v>
      </c>
      <c r="E62" s="11" t="s">
        <v>13</v>
      </c>
      <c r="F62" s="4" t="s">
        <v>7</v>
      </c>
      <c r="G62" s="11">
        <v>55</v>
      </c>
      <c r="H62" s="5">
        <v>57</v>
      </c>
    </row>
    <row r="63" spans="1:8" x14ac:dyDescent="0.25">
      <c r="A63" s="9" t="s">
        <v>328</v>
      </c>
      <c r="B63" s="3" t="s">
        <v>329</v>
      </c>
      <c r="C63" s="11" t="s">
        <v>330</v>
      </c>
      <c r="D63" s="4" t="s">
        <v>0</v>
      </c>
      <c r="E63" s="11" t="s">
        <v>13</v>
      </c>
      <c r="F63" s="4" t="s">
        <v>7</v>
      </c>
      <c r="G63" s="11">
        <v>55</v>
      </c>
      <c r="H63" s="5">
        <v>57</v>
      </c>
    </row>
    <row r="64" spans="1:8" x14ac:dyDescent="0.25">
      <c r="A64" s="9" t="s">
        <v>331</v>
      </c>
      <c r="B64" s="3" t="s">
        <v>332</v>
      </c>
      <c r="C64" s="11" t="s">
        <v>333</v>
      </c>
      <c r="D64" s="4" t="s">
        <v>0</v>
      </c>
      <c r="E64" s="11" t="s">
        <v>13</v>
      </c>
      <c r="F64" s="4" t="s">
        <v>7</v>
      </c>
      <c r="G64" s="11">
        <v>55</v>
      </c>
      <c r="H64" s="5">
        <v>57</v>
      </c>
    </row>
    <row r="65" spans="1:8" x14ac:dyDescent="0.25">
      <c r="A65" s="9" t="s">
        <v>334</v>
      </c>
      <c r="B65" s="3" t="s">
        <v>335</v>
      </c>
      <c r="C65" s="11" t="s">
        <v>336</v>
      </c>
      <c r="D65" s="4" t="s">
        <v>0</v>
      </c>
      <c r="E65" s="11" t="s">
        <v>13</v>
      </c>
      <c r="F65" s="4" t="s">
        <v>7</v>
      </c>
      <c r="G65" s="11">
        <v>55</v>
      </c>
      <c r="H65" s="5">
        <v>57</v>
      </c>
    </row>
    <row r="66" spans="1:8" x14ac:dyDescent="0.25">
      <c r="A66" s="9" t="s">
        <v>337</v>
      </c>
      <c r="B66" s="3" t="s">
        <v>338</v>
      </c>
      <c r="C66" s="11" t="s">
        <v>339</v>
      </c>
      <c r="D66" s="4" t="s">
        <v>0</v>
      </c>
      <c r="E66" s="11" t="s">
        <v>13</v>
      </c>
      <c r="F66" s="4" t="s">
        <v>7</v>
      </c>
      <c r="G66" s="11">
        <v>55</v>
      </c>
      <c r="H66" s="5">
        <v>57</v>
      </c>
    </row>
    <row r="67" spans="1:8" x14ac:dyDescent="0.25">
      <c r="A67" s="9" t="s">
        <v>136</v>
      </c>
      <c r="B67" s="3" t="s">
        <v>135</v>
      </c>
      <c r="C67" s="11" t="s">
        <v>137</v>
      </c>
      <c r="D67" s="4" t="s">
        <v>0</v>
      </c>
      <c r="E67" s="11" t="s">
        <v>13</v>
      </c>
      <c r="F67" s="4" t="s">
        <v>7</v>
      </c>
      <c r="G67" s="11">
        <v>55</v>
      </c>
      <c r="H67" s="5">
        <v>57</v>
      </c>
    </row>
    <row r="68" spans="1:8" x14ac:dyDescent="0.25">
      <c r="A68" s="9" t="s">
        <v>340</v>
      </c>
      <c r="B68" s="3" t="s">
        <v>341</v>
      </c>
      <c r="C68" s="11" t="s">
        <v>342</v>
      </c>
      <c r="D68" s="4" t="s">
        <v>0</v>
      </c>
      <c r="E68" s="11" t="s">
        <v>13</v>
      </c>
      <c r="F68" s="4" t="s">
        <v>7</v>
      </c>
      <c r="G68" s="11">
        <v>55</v>
      </c>
      <c r="H68" s="5">
        <v>57</v>
      </c>
    </row>
    <row r="69" spans="1:8" x14ac:dyDescent="0.25">
      <c r="A69" s="9" t="s">
        <v>343</v>
      </c>
      <c r="B69" s="3" t="s">
        <v>344</v>
      </c>
      <c r="C69" s="11" t="s">
        <v>345</v>
      </c>
      <c r="D69" s="4" t="s">
        <v>0</v>
      </c>
      <c r="E69" s="11" t="s">
        <v>13</v>
      </c>
      <c r="F69" s="4" t="s">
        <v>7</v>
      </c>
      <c r="G69" s="11">
        <v>55</v>
      </c>
      <c r="H69" s="5">
        <v>57</v>
      </c>
    </row>
    <row r="70" spans="1:8" x14ac:dyDescent="0.25">
      <c r="A70" s="9" t="s">
        <v>346</v>
      </c>
      <c r="B70" s="3" t="s">
        <v>347</v>
      </c>
      <c r="C70" s="11" t="s">
        <v>348</v>
      </c>
      <c r="D70" s="4" t="s">
        <v>0</v>
      </c>
      <c r="E70" s="11" t="s">
        <v>13</v>
      </c>
      <c r="F70" s="4" t="s">
        <v>7</v>
      </c>
      <c r="G70" s="11">
        <v>55</v>
      </c>
      <c r="H70" s="5">
        <v>57</v>
      </c>
    </row>
    <row r="71" spans="1:8" x14ac:dyDescent="0.25">
      <c r="A71" s="9" t="s">
        <v>349</v>
      </c>
      <c r="B71" s="3" t="s">
        <v>350</v>
      </c>
      <c r="C71" s="11" t="s">
        <v>351</v>
      </c>
      <c r="D71" s="4" t="s">
        <v>0</v>
      </c>
      <c r="E71" s="11" t="s">
        <v>13</v>
      </c>
      <c r="F71" s="4" t="s">
        <v>7</v>
      </c>
      <c r="G71" s="11">
        <v>55</v>
      </c>
      <c r="H71" s="5">
        <v>57</v>
      </c>
    </row>
    <row r="72" spans="1:8" x14ac:dyDescent="0.25">
      <c r="A72" s="9" t="s">
        <v>151</v>
      </c>
      <c r="B72" s="3" t="s">
        <v>150</v>
      </c>
      <c r="C72" s="11" t="s">
        <v>152</v>
      </c>
      <c r="D72" s="4" t="s">
        <v>0</v>
      </c>
      <c r="E72" s="11" t="s">
        <v>13</v>
      </c>
      <c r="F72" s="4" t="s">
        <v>7</v>
      </c>
      <c r="G72" s="11">
        <v>55</v>
      </c>
      <c r="H72" s="5">
        <v>57</v>
      </c>
    </row>
    <row r="73" spans="1:8" x14ac:dyDescent="0.25">
      <c r="A73" s="9" t="s">
        <v>154</v>
      </c>
      <c r="B73" s="3" t="s">
        <v>153</v>
      </c>
      <c r="C73" s="11" t="s">
        <v>155</v>
      </c>
      <c r="D73" s="4" t="s">
        <v>0</v>
      </c>
      <c r="E73" s="11" t="s">
        <v>8</v>
      </c>
      <c r="F73" s="4" t="s">
        <v>7</v>
      </c>
      <c r="G73" s="11">
        <v>55</v>
      </c>
      <c r="H73" s="5">
        <v>57</v>
      </c>
    </row>
    <row r="74" spans="1:8" x14ac:dyDescent="0.25">
      <c r="A74" s="9" t="s">
        <v>157</v>
      </c>
      <c r="B74" s="3" t="s">
        <v>156</v>
      </c>
      <c r="C74" s="11" t="s">
        <v>158</v>
      </c>
      <c r="D74" s="4" t="s">
        <v>0</v>
      </c>
      <c r="E74" s="11" t="s">
        <v>13</v>
      </c>
      <c r="F74" s="4" t="s">
        <v>7</v>
      </c>
      <c r="G74" s="11">
        <v>55</v>
      </c>
      <c r="H74" s="5">
        <v>57</v>
      </c>
    </row>
    <row r="75" spans="1:8" x14ac:dyDescent="0.25">
      <c r="A75" s="9" t="s">
        <v>371</v>
      </c>
      <c r="B75" s="3" t="s">
        <v>413</v>
      </c>
      <c r="C75" s="11" t="s">
        <v>414</v>
      </c>
      <c r="D75" s="4" t="s">
        <v>0</v>
      </c>
      <c r="E75" s="11" t="s">
        <v>380</v>
      </c>
      <c r="F75" s="4" t="s">
        <v>7</v>
      </c>
      <c r="G75" s="11">
        <v>55</v>
      </c>
      <c r="H75" s="5">
        <v>57</v>
      </c>
    </row>
    <row r="76" spans="1:8" x14ac:dyDescent="0.25">
      <c r="A76" s="9" t="s">
        <v>160</v>
      </c>
      <c r="B76" s="3" t="s">
        <v>159</v>
      </c>
      <c r="C76" s="11" t="s">
        <v>161</v>
      </c>
      <c r="D76" s="4" t="s">
        <v>0</v>
      </c>
      <c r="E76" s="11" t="s">
        <v>13</v>
      </c>
      <c r="F76" s="4" t="s">
        <v>7</v>
      </c>
      <c r="G76" s="11">
        <v>55</v>
      </c>
      <c r="H76" s="5">
        <v>57</v>
      </c>
    </row>
    <row r="77" spans="1:8" x14ac:dyDescent="0.25">
      <c r="A77" s="9" t="s">
        <v>163</v>
      </c>
      <c r="B77" s="3" t="s">
        <v>162</v>
      </c>
      <c r="C77" s="11" t="s">
        <v>164</v>
      </c>
      <c r="D77" s="4" t="s">
        <v>0</v>
      </c>
      <c r="E77" s="11" t="s">
        <v>13</v>
      </c>
      <c r="F77" s="4" t="s">
        <v>7</v>
      </c>
      <c r="G77" s="11">
        <v>55</v>
      </c>
      <c r="H77" s="5">
        <v>57</v>
      </c>
    </row>
    <row r="78" spans="1:8" x14ac:dyDescent="0.25">
      <c r="A78" s="9" t="s">
        <v>166</v>
      </c>
      <c r="B78" s="3" t="s">
        <v>165</v>
      </c>
      <c r="C78" s="11" t="s">
        <v>167</v>
      </c>
      <c r="D78" s="4" t="s">
        <v>0</v>
      </c>
      <c r="E78" s="11" t="s">
        <v>13</v>
      </c>
      <c r="F78" s="4" t="s">
        <v>7</v>
      </c>
      <c r="G78" s="11">
        <v>55</v>
      </c>
      <c r="H78" s="5">
        <v>57</v>
      </c>
    </row>
    <row r="79" spans="1:8" x14ac:dyDescent="0.25">
      <c r="A79" s="9" t="s">
        <v>169</v>
      </c>
      <c r="B79" s="3" t="s">
        <v>168</v>
      </c>
      <c r="C79" s="11" t="s">
        <v>170</v>
      </c>
      <c r="D79" s="4" t="s">
        <v>0</v>
      </c>
      <c r="E79" s="11" t="s">
        <v>13</v>
      </c>
      <c r="F79" s="4" t="s">
        <v>7</v>
      </c>
      <c r="G79" s="11">
        <v>55</v>
      </c>
      <c r="H79" s="5">
        <v>57</v>
      </c>
    </row>
    <row r="80" spans="1:8" x14ac:dyDescent="0.25">
      <c r="A80" s="9" t="s">
        <v>181</v>
      </c>
      <c r="B80" s="3" t="s">
        <v>180</v>
      </c>
      <c r="C80" s="11" t="s">
        <v>182</v>
      </c>
      <c r="D80" s="4" t="s">
        <v>0</v>
      </c>
      <c r="E80" s="11" t="s">
        <v>6</v>
      </c>
      <c r="F80" s="4" t="s">
        <v>7</v>
      </c>
      <c r="G80" s="11">
        <v>55</v>
      </c>
      <c r="H80" s="5">
        <v>57</v>
      </c>
    </row>
    <row r="81" spans="1:8" x14ac:dyDescent="0.25">
      <c r="A81" s="9" t="s">
        <v>225</v>
      </c>
      <c r="B81" s="3" t="s">
        <v>224</v>
      </c>
      <c r="C81" s="11" t="s">
        <v>226</v>
      </c>
      <c r="D81" s="4" t="s">
        <v>0</v>
      </c>
      <c r="E81" s="11" t="s">
        <v>13</v>
      </c>
      <c r="F81" s="4" t="s">
        <v>7</v>
      </c>
      <c r="G81" s="11">
        <v>55</v>
      </c>
      <c r="H81" s="5">
        <v>57</v>
      </c>
    </row>
    <row r="82" spans="1:8" x14ac:dyDescent="0.25">
      <c r="A82" s="9" t="s">
        <v>372</v>
      </c>
      <c r="B82" s="3" t="s">
        <v>415</v>
      </c>
      <c r="C82" s="11" t="s">
        <v>416</v>
      </c>
      <c r="D82" s="4" t="s">
        <v>0</v>
      </c>
      <c r="E82" s="11" t="s">
        <v>380</v>
      </c>
      <c r="F82" s="4" t="s">
        <v>7</v>
      </c>
      <c r="G82" s="11">
        <v>55</v>
      </c>
      <c r="H82" s="5">
        <v>57</v>
      </c>
    </row>
    <row r="83" spans="1:8" x14ac:dyDescent="0.25">
      <c r="A83" s="9" t="s">
        <v>373</v>
      </c>
      <c r="B83" s="3" t="s">
        <v>417</v>
      </c>
      <c r="C83" s="11" t="s">
        <v>418</v>
      </c>
      <c r="D83" s="4" t="s">
        <v>0</v>
      </c>
      <c r="E83" s="11" t="s">
        <v>380</v>
      </c>
      <c r="F83" s="4" t="s">
        <v>7</v>
      </c>
      <c r="G83" s="11">
        <v>55</v>
      </c>
      <c r="H83" s="5">
        <v>57</v>
      </c>
    </row>
    <row r="84" spans="1:8" x14ac:dyDescent="0.25">
      <c r="A84" s="9" t="s">
        <v>374</v>
      </c>
      <c r="B84" s="3" t="s">
        <v>419</v>
      </c>
      <c r="C84" s="11" t="s">
        <v>420</v>
      </c>
      <c r="D84" s="4" t="s">
        <v>0</v>
      </c>
      <c r="E84" s="11" t="s">
        <v>380</v>
      </c>
      <c r="F84" s="4" t="s">
        <v>7</v>
      </c>
      <c r="G84" s="11">
        <v>55</v>
      </c>
      <c r="H84" s="5">
        <v>57</v>
      </c>
    </row>
    <row r="85" spans="1:8" x14ac:dyDescent="0.25">
      <c r="A85" s="9" t="s">
        <v>375</v>
      </c>
      <c r="B85" s="3" t="s">
        <v>421</v>
      </c>
      <c r="C85" s="11" t="s">
        <v>422</v>
      </c>
      <c r="D85" s="4" t="s">
        <v>0</v>
      </c>
      <c r="E85" s="11" t="s">
        <v>387</v>
      </c>
      <c r="F85" s="4" t="s">
        <v>7</v>
      </c>
      <c r="G85" s="11">
        <v>55</v>
      </c>
      <c r="H85" s="5">
        <v>57</v>
      </c>
    </row>
    <row r="86" spans="1:8" x14ac:dyDescent="0.25">
      <c r="A86" s="9" t="s">
        <v>376</v>
      </c>
      <c r="B86" s="3" t="s">
        <v>423</v>
      </c>
      <c r="C86" s="11" t="s">
        <v>424</v>
      </c>
      <c r="D86" s="4" t="s">
        <v>0</v>
      </c>
      <c r="E86" s="11" t="s">
        <v>380</v>
      </c>
      <c r="F86" s="4" t="s">
        <v>7</v>
      </c>
      <c r="G86" s="11">
        <v>55</v>
      </c>
      <c r="H86" s="5">
        <v>57</v>
      </c>
    </row>
    <row r="87" spans="1:8" x14ac:dyDescent="0.25">
      <c r="A87" s="9" t="s">
        <v>377</v>
      </c>
      <c r="B87" s="3" t="s">
        <v>425</v>
      </c>
      <c r="C87" s="11" t="s">
        <v>426</v>
      </c>
      <c r="D87" s="4" t="s">
        <v>0</v>
      </c>
      <c r="E87" s="11" t="s">
        <v>380</v>
      </c>
      <c r="F87" s="4" t="s">
        <v>7</v>
      </c>
      <c r="G87" s="11">
        <v>55</v>
      </c>
      <c r="H87" s="5">
        <v>57</v>
      </c>
    </row>
    <row r="88" spans="1:8" ht="15.75" thickBot="1" x14ac:dyDescent="0.3">
      <c r="A88" s="10" t="s">
        <v>352</v>
      </c>
      <c r="B88" s="6" t="s">
        <v>353</v>
      </c>
      <c r="C88" s="12" t="s">
        <v>354</v>
      </c>
      <c r="D88" s="7" t="s">
        <v>0</v>
      </c>
      <c r="E88" s="12" t="s">
        <v>13</v>
      </c>
      <c r="F88" s="7" t="s">
        <v>7</v>
      </c>
      <c r="G88" s="12">
        <v>55</v>
      </c>
      <c r="H88" s="8">
        <v>57</v>
      </c>
    </row>
  </sheetData>
  <pageMargins left="0.7" right="0.7" top="0.75" bottom="0.75" header="0.3" footer="0.3"/>
  <pageSetup paperSize="9" orientation="landscape" verticalDpi="599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39C50-28D7-417B-B7FD-070A3A016958}">
  <sheetPr codeName="Sheet1"/>
  <dimension ref="A1:H51"/>
  <sheetViews>
    <sheetView workbookViewId="0">
      <selection activeCell="A2" sqref="A2:H51"/>
    </sheetView>
  </sheetViews>
  <sheetFormatPr defaultRowHeight="15" x14ac:dyDescent="0.25"/>
  <cols>
    <col min="1" max="1" width="14.5703125" bestFit="1" customWidth="1"/>
    <col min="2" max="2" width="28.85546875" bestFit="1" customWidth="1"/>
    <col min="3" max="3" width="10.42578125" style="1" bestFit="1" customWidth="1"/>
    <col min="4" max="5" width="9.140625" style="1"/>
    <col min="6" max="6" width="12" style="1" customWidth="1"/>
    <col min="7" max="7" width="11" style="1" bestFit="1" customWidth="1"/>
    <col min="8" max="8" width="11.28515625" style="1" customWidth="1"/>
  </cols>
  <sheetData>
    <row r="1" spans="1:8" ht="30.75" thickBot="1" x14ac:dyDescent="0.3">
      <c r="A1" s="13" t="s">
        <v>2</v>
      </c>
      <c r="B1" s="14" t="s">
        <v>1</v>
      </c>
      <c r="C1" s="13" t="s">
        <v>3</v>
      </c>
      <c r="D1" s="14" t="s">
        <v>4</v>
      </c>
      <c r="E1" s="13" t="s">
        <v>9</v>
      </c>
      <c r="F1" s="14" t="s">
        <v>5</v>
      </c>
      <c r="G1" s="13" t="s">
        <v>240</v>
      </c>
      <c r="H1" s="15" t="s">
        <v>239</v>
      </c>
    </row>
    <row r="2" spans="1:8" x14ac:dyDescent="0.25">
      <c r="A2" s="9" t="s">
        <v>21</v>
      </c>
      <c r="B2" s="3" t="s">
        <v>20</v>
      </c>
      <c r="C2" s="11" t="s">
        <v>22</v>
      </c>
      <c r="D2" s="4" t="s">
        <v>0</v>
      </c>
      <c r="E2" s="11" t="s">
        <v>6</v>
      </c>
      <c r="F2" s="4" t="s">
        <v>7</v>
      </c>
      <c r="G2" s="11">
        <v>55</v>
      </c>
      <c r="H2" s="5">
        <v>58</v>
      </c>
    </row>
    <row r="3" spans="1:8" x14ac:dyDescent="0.25">
      <c r="A3" s="9" t="s">
        <v>24</v>
      </c>
      <c r="B3" s="3" t="s">
        <v>23</v>
      </c>
      <c r="C3" s="11" t="s">
        <v>25</v>
      </c>
      <c r="D3" s="4" t="s">
        <v>0</v>
      </c>
      <c r="E3" s="11" t="s">
        <v>6</v>
      </c>
      <c r="F3" s="4" t="s">
        <v>7</v>
      </c>
      <c r="G3" s="11">
        <v>55</v>
      </c>
      <c r="H3" s="5">
        <v>58</v>
      </c>
    </row>
    <row r="4" spans="1:8" x14ac:dyDescent="0.25">
      <c r="A4" s="9" t="s">
        <v>36</v>
      </c>
      <c r="B4" s="3" t="s">
        <v>35</v>
      </c>
      <c r="C4" s="11" t="s">
        <v>37</v>
      </c>
      <c r="D4" s="4" t="s">
        <v>0</v>
      </c>
      <c r="E4" s="11" t="s">
        <v>8</v>
      </c>
      <c r="F4" s="4" t="s">
        <v>7</v>
      </c>
      <c r="G4" s="11">
        <v>55</v>
      </c>
      <c r="H4" s="5">
        <v>58</v>
      </c>
    </row>
    <row r="5" spans="1:8" x14ac:dyDescent="0.25">
      <c r="A5" s="9" t="s">
        <v>39</v>
      </c>
      <c r="B5" s="3" t="s">
        <v>38</v>
      </c>
      <c r="C5" s="11" t="s">
        <v>40</v>
      </c>
      <c r="D5" s="4" t="s">
        <v>0</v>
      </c>
      <c r="E5" s="11" t="s">
        <v>8</v>
      </c>
      <c r="F5" s="4" t="s">
        <v>7</v>
      </c>
      <c r="G5" s="11">
        <v>55</v>
      </c>
      <c r="H5" s="5">
        <v>58</v>
      </c>
    </row>
    <row r="6" spans="1:8" x14ac:dyDescent="0.25">
      <c r="A6" s="9" t="s">
        <v>42</v>
      </c>
      <c r="B6" s="3" t="s">
        <v>41</v>
      </c>
      <c r="C6" s="11" t="s">
        <v>43</v>
      </c>
      <c r="D6" s="4" t="s">
        <v>0</v>
      </c>
      <c r="E6" s="11" t="s">
        <v>8</v>
      </c>
      <c r="F6" s="4" t="s">
        <v>7</v>
      </c>
      <c r="G6" s="11">
        <v>55</v>
      </c>
      <c r="H6" s="5">
        <v>58</v>
      </c>
    </row>
    <row r="7" spans="1:8" x14ac:dyDescent="0.25">
      <c r="A7" s="9" t="s">
        <v>48</v>
      </c>
      <c r="B7" s="3" t="s">
        <v>47</v>
      </c>
      <c r="C7" s="11" t="s">
        <v>49</v>
      </c>
      <c r="D7" s="4" t="s">
        <v>0</v>
      </c>
      <c r="E7" s="11" t="s">
        <v>6</v>
      </c>
      <c r="F7" s="4" t="s">
        <v>7</v>
      </c>
      <c r="G7" s="11">
        <v>55</v>
      </c>
      <c r="H7" s="5">
        <v>58</v>
      </c>
    </row>
    <row r="8" spans="1:8" x14ac:dyDescent="0.25">
      <c r="A8" s="9" t="s">
        <v>54</v>
      </c>
      <c r="B8" s="3" t="s">
        <v>53</v>
      </c>
      <c r="C8" s="11" t="s">
        <v>55</v>
      </c>
      <c r="D8" s="4" t="s">
        <v>0</v>
      </c>
      <c r="E8" s="11" t="s">
        <v>8</v>
      </c>
      <c r="F8" s="4" t="s">
        <v>7</v>
      </c>
      <c r="G8" s="11">
        <v>55</v>
      </c>
      <c r="H8" s="5">
        <v>58</v>
      </c>
    </row>
    <row r="9" spans="1:8" x14ac:dyDescent="0.25">
      <c r="A9" s="9" t="s">
        <v>62</v>
      </c>
      <c r="B9" s="3" t="s">
        <v>61</v>
      </c>
      <c r="C9" s="11" t="s">
        <v>63</v>
      </c>
      <c r="D9" s="4" t="s">
        <v>0</v>
      </c>
      <c r="E9" s="11" t="s">
        <v>8</v>
      </c>
      <c r="F9" s="4" t="s">
        <v>7</v>
      </c>
      <c r="G9" s="11">
        <v>55</v>
      </c>
      <c r="H9" s="5">
        <v>58</v>
      </c>
    </row>
    <row r="10" spans="1:8" x14ac:dyDescent="0.25">
      <c r="A10" s="9" t="s">
        <v>71</v>
      </c>
      <c r="B10" s="3" t="s">
        <v>70</v>
      </c>
      <c r="C10" s="11" t="s">
        <v>72</v>
      </c>
      <c r="D10" s="4" t="s">
        <v>0</v>
      </c>
      <c r="E10" s="11" t="s">
        <v>6</v>
      </c>
      <c r="F10" s="4" t="s">
        <v>7</v>
      </c>
      <c r="G10" s="11">
        <v>55</v>
      </c>
      <c r="H10" s="5">
        <v>58</v>
      </c>
    </row>
    <row r="11" spans="1:8" x14ac:dyDescent="0.25">
      <c r="A11" s="9" t="s">
        <v>88</v>
      </c>
      <c r="B11" s="3" t="s">
        <v>87</v>
      </c>
      <c r="C11" s="11" t="s">
        <v>89</v>
      </c>
      <c r="D11" s="4" t="s">
        <v>0</v>
      </c>
      <c r="E11" s="11" t="s">
        <v>8</v>
      </c>
      <c r="F11" s="4" t="s">
        <v>7</v>
      </c>
      <c r="G11" s="11">
        <v>55</v>
      </c>
      <c r="H11" s="5">
        <v>58</v>
      </c>
    </row>
    <row r="12" spans="1:8" x14ac:dyDescent="0.25">
      <c r="A12" s="9" t="s">
        <v>91</v>
      </c>
      <c r="B12" s="3" t="s">
        <v>90</v>
      </c>
      <c r="C12" s="11" t="s">
        <v>92</v>
      </c>
      <c r="D12" s="4" t="s">
        <v>0</v>
      </c>
      <c r="E12" s="11" t="s">
        <v>8</v>
      </c>
      <c r="F12" s="4" t="s">
        <v>7</v>
      </c>
      <c r="G12" s="11">
        <v>55</v>
      </c>
      <c r="H12" s="5">
        <v>58</v>
      </c>
    </row>
    <row r="13" spans="1:8" x14ac:dyDescent="0.25">
      <c r="A13" s="9" t="s">
        <v>94</v>
      </c>
      <c r="B13" s="3" t="s">
        <v>93</v>
      </c>
      <c r="C13" s="11" t="s">
        <v>95</v>
      </c>
      <c r="D13" s="4" t="s">
        <v>0</v>
      </c>
      <c r="E13" s="11" t="s">
        <v>8</v>
      </c>
      <c r="F13" s="4" t="s">
        <v>7</v>
      </c>
      <c r="G13" s="11">
        <v>55</v>
      </c>
      <c r="H13" s="5">
        <v>58</v>
      </c>
    </row>
    <row r="14" spans="1:8" x14ac:dyDescent="0.25">
      <c r="A14" s="9" t="s">
        <v>97</v>
      </c>
      <c r="B14" s="3" t="s">
        <v>96</v>
      </c>
      <c r="C14" s="11" t="s">
        <v>98</v>
      </c>
      <c r="D14" s="4" t="s">
        <v>0</v>
      </c>
      <c r="E14" s="11" t="s">
        <v>8</v>
      </c>
      <c r="F14" s="4" t="s">
        <v>7</v>
      </c>
      <c r="G14" s="11">
        <v>55</v>
      </c>
      <c r="H14" s="5">
        <v>58</v>
      </c>
    </row>
    <row r="15" spans="1:8" x14ac:dyDescent="0.25">
      <c r="A15" s="9" t="s">
        <v>100</v>
      </c>
      <c r="B15" s="3" t="s">
        <v>99</v>
      </c>
      <c r="C15" s="11" t="s">
        <v>101</v>
      </c>
      <c r="D15" s="4" t="s">
        <v>0</v>
      </c>
      <c r="E15" s="11" t="s">
        <v>8</v>
      </c>
      <c r="F15" s="4" t="s">
        <v>7</v>
      </c>
      <c r="G15" s="11">
        <v>55</v>
      </c>
      <c r="H15" s="5">
        <v>58</v>
      </c>
    </row>
    <row r="16" spans="1:8" x14ac:dyDescent="0.25">
      <c r="A16" s="9" t="s">
        <v>103</v>
      </c>
      <c r="B16" s="3" t="s">
        <v>102</v>
      </c>
      <c r="C16" s="11" t="s">
        <v>104</v>
      </c>
      <c r="D16" s="4" t="s">
        <v>0</v>
      </c>
      <c r="E16" s="11" t="s">
        <v>8</v>
      </c>
      <c r="F16" s="4" t="s">
        <v>7</v>
      </c>
      <c r="G16" s="11">
        <v>55</v>
      </c>
      <c r="H16" s="5">
        <v>58</v>
      </c>
    </row>
    <row r="17" spans="1:8" x14ac:dyDescent="0.25">
      <c r="A17" s="9" t="s">
        <v>106</v>
      </c>
      <c r="B17" s="3" t="s">
        <v>105</v>
      </c>
      <c r="C17" s="11" t="s">
        <v>107</v>
      </c>
      <c r="D17" s="4" t="s">
        <v>0</v>
      </c>
      <c r="E17" s="11" t="s">
        <v>6</v>
      </c>
      <c r="F17" s="4" t="s">
        <v>7</v>
      </c>
      <c r="G17" s="11">
        <v>55</v>
      </c>
      <c r="H17" s="5">
        <v>58</v>
      </c>
    </row>
    <row r="18" spans="1:8" x14ac:dyDescent="0.25">
      <c r="A18" s="9" t="s">
        <v>109</v>
      </c>
      <c r="B18" s="3" t="s">
        <v>108</v>
      </c>
      <c r="C18" s="11" t="s">
        <v>110</v>
      </c>
      <c r="D18" s="4" t="s">
        <v>0</v>
      </c>
      <c r="E18" s="11" t="s">
        <v>6</v>
      </c>
      <c r="F18" s="4" t="s">
        <v>7</v>
      </c>
      <c r="G18" s="11">
        <v>55</v>
      </c>
      <c r="H18" s="5">
        <v>58</v>
      </c>
    </row>
    <row r="19" spans="1:8" x14ac:dyDescent="0.25">
      <c r="A19" s="9" t="s">
        <v>112</v>
      </c>
      <c r="B19" s="3" t="s">
        <v>111</v>
      </c>
      <c r="C19" s="11" t="s">
        <v>113</v>
      </c>
      <c r="D19" s="4" t="s">
        <v>0</v>
      </c>
      <c r="E19" s="11" t="s">
        <v>6</v>
      </c>
      <c r="F19" s="4" t="s">
        <v>7</v>
      </c>
      <c r="G19" s="11">
        <v>55</v>
      </c>
      <c r="H19" s="5">
        <v>58</v>
      </c>
    </row>
    <row r="20" spans="1:8" x14ac:dyDescent="0.25">
      <c r="A20" s="9" t="s">
        <v>115</v>
      </c>
      <c r="B20" s="3" t="s">
        <v>114</v>
      </c>
      <c r="C20" s="11" t="s">
        <v>116</v>
      </c>
      <c r="D20" s="4" t="s">
        <v>0</v>
      </c>
      <c r="E20" s="11" t="s">
        <v>6</v>
      </c>
      <c r="F20" s="4" t="s">
        <v>7</v>
      </c>
      <c r="G20" s="11">
        <v>55</v>
      </c>
      <c r="H20" s="5">
        <v>58</v>
      </c>
    </row>
    <row r="21" spans="1:8" x14ac:dyDescent="0.25">
      <c r="A21" s="9" t="s">
        <v>118</v>
      </c>
      <c r="B21" s="3" t="s">
        <v>117</v>
      </c>
      <c r="C21" s="11" t="s">
        <v>119</v>
      </c>
      <c r="D21" s="4" t="s">
        <v>0</v>
      </c>
      <c r="E21" s="11" t="s">
        <v>6</v>
      </c>
      <c r="F21" s="4" t="s">
        <v>7</v>
      </c>
      <c r="G21" s="11">
        <v>55</v>
      </c>
      <c r="H21" s="5">
        <v>58</v>
      </c>
    </row>
    <row r="22" spans="1:8" x14ac:dyDescent="0.25">
      <c r="A22" s="9" t="s">
        <v>121</v>
      </c>
      <c r="B22" s="3" t="s">
        <v>120</v>
      </c>
      <c r="C22" s="11" t="s">
        <v>122</v>
      </c>
      <c r="D22" s="4" t="s">
        <v>0</v>
      </c>
      <c r="E22" s="11" t="s">
        <v>6</v>
      </c>
      <c r="F22" s="4" t="s">
        <v>7</v>
      </c>
      <c r="G22" s="11">
        <v>55</v>
      </c>
      <c r="H22" s="5">
        <v>58</v>
      </c>
    </row>
    <row r="23" spans="1:8" x14ac:dyDescent="0.25">
      <c r="A23" s="9" t="s">
        <v>124</v>
      </c>
      <c r="B23" s="3" t="s">
        <v>123</v>
      </c>
      <c r="C23" s="11" t="s">
        <v>125</v>
      </c>
      <c r="D23" s="4" t="s">
        <v>0</v>
      </c>
      <c r="E23" s="11" t="s">
        <v>6</v>
      </c>
      <c r="F23" s="4" t="s">
        <v>7</v>
      </c>
      <c r="G23" s="11">
        <v>55</v>
      </c>
      <c r="H23" s="5">
        <v>58</v>
      </c>
    </row>
    <row r="24" spans="1:8" x14ac:dyDescent="0.25">
      <c r="A24" s="9" t="s">
        <v>127</v>
      </c>
      <c r="B24" s="3" t="s">
        <v>126</v>
      </c>
      <c r="C24" s="11" t="s">
        <v>128</v>
      </c>
      <c r="D24" s="4" t="s">
        <v>0</v>
      </c>
      <c r="E24" s="11" t="s">
        <v>6</v>
      </c>
      <c r="F24" s="4" t="s">
        <v>7</v>
      </c>
      <c r="G24" s="11">
        <v>55</v>
      </c>
      <c r="H24" s="5">
        <v>58</v>
      </c>
    </row>
    <row r="25" spans="1:8" x14ac:dyDescent="0.25">
      <c r="A25" s="9" t="s">
        <v>130</v>
      </c>
      <c r="B25" s="3" t="s">
        <v>129</v>
      </c>
      <c r="C25" s="11" t="s">
        <v>131</v>
      </c>
      <c r="D25" s="4" t="s">
        <v>0</v>
      </c>
      <c r="E25" s="11" t="s">
        <v>6</v>
      </c>
      <c r="F25" s="4" t="s">
        <v>7</v>
      </c>
      <c r="G25" s="11">
        <v>55</v>
      </c>
      <c r="H25" s="5">
        <v>58</v>
      </c>
    </row>
    <row r="26" spans="1:8" x14ac:dyDescent="0.25">
      <c r="A26" s="9" t="s">
        <v>133</v>
      </c>
      <c r="B26" s="3" t="s">
        <v>132</v>
      </c>
      <c r="C26" s="11" t="s">
        <v>134</v>
      </c>
      <c r="D26" s="4" t="s">
        <v>0</v>
      </c>
      <c r="E26" s="11" t="s">
        <v>6</v>
      </c>
      <c r="F26" s="4" t="s">
        <v>7</v>
      </c>
      <c r="G26" s="11">
        <v>55</v>
      </c>
      <c r="H26" s="5">
        <v>58</v>
      </c>
    </row>
    <row r="27" spans="1:8" x14ac:dyDescent="0.25">
      <c r="A27" s="9" t="s">
        <v>139</v>
      </c>
      <c r="B27" s="3" t="s">
        <v>138</v>
      </c>
      <c r="C27" s="11" t="s">
        <v>140</v>
      </c>
      <c r="D27" s="4" t="s">
        <v>0</v>
      </c>
      <c r="E27" s="11" t="s">
        <v>8</v>
      </c>
      <c r="F27" s="4" t="s">
        <v>7</v>
      </c>
      <c r="G27" s="11">
        <v>55</v>
      </c>
      <c r="H27" s="5">
        <v>58</v>
      </c>
    </row>
    <row r="28" spans="1:8" x14ac:dyDescent="0.25">
      <c r="A28" s="9" t="s">
        <v>142</v>
      </c>
      <c r="B28" s="3" t="s">
        <v>141</v>
      </c>
      <c r="C28" s="11" t="s">
        <v>143</v>
      </c>
      <c r="D28" s="4" t="s">
        <v>0</v>
      </c>
      <c r="E28" s="11" t="s">
        <v>8</v>
      </c>
      <c r="F28" s="4" t="s">
        <v>7</v>
      </c>
      <c r="G28" s="11">
        <v>55</v>
      </c>
      <c r="H28" s="5">
        <v>58</v>
      </c>
    </row>
    <row r="29" spans="1:8" x14ac:dyDescent="0.25">
      <c r="A29" s="9" t="s">
        <v>145</v>
      </c>
      <c r="B29" s="3" t="s">
        <v>144</v>
      </c>
      <c r="C29" s="11" t="s">
        <v>146</v>
      </c>
      <c r="D29" s="4" t="s">
        <v>0</v>
      </c>
      <c r="E29" s="11" t="s">
        <v>8</v>
      </c>
      <c r="F29" s="4" t="s">
        <v>7</v>
      </c>
      <c r="G29" s="11">
        <v>55</v>
      </c>
      <c r="H29" s="5">
        <v>58</v>
      </c>
    </row>
    <row r="30" spans="1:8" x14ac:dyDescent="0.25">
      <c r="A30" s="9" t="s">
        <v>148</v>
      </c>
      <c r="B30" s="3" t="s">
        <v>147</v>
      </c>
      <c r="C30" s="11" t="s">
        <v>149</v>
      </c>
      <c r="D30" s="4" t="s">
        <v>0</v>
      </c>
      <c r="E30" s="11" t="s">
        <v>8</v>
      </c>
      <c r="F30" s="4" t="s">
        <v>7</v>
      </c>
      <c r="G30" s="11">
        <v>55</v>
      </c>
      <c r="H30" s="5">
        <v>58</v>
      </c>
    </row>
    <row r="31" spans="1:8" x14ac:dyDescent="0.25">
      <c r="A31" s="9" t="s">
        <v>172</v>
      </c>
      <c r="B31" s="3" t="s">
        <v>171</v>
      </c>
      <c r="C31" s="11" t="s">
        <v>173</v>
      </c>
      <c r="D31" s="4" t="s">
        <v>0</v>
      </c>
      <c r="E31" s="11" t="s">
        <v>6</v>
      </c>
      <c r="F31" s="4" t="s">
        <v>7</v>
      </c>
      <c r="G31" s="11">
        <v>55</v>
      </c>
      <c r="H31" s="5">
        <v>58</v>
      </c>
    </row>
    <row r="32" spans="1:8" x14ac:dyDescent="0.25">
      <c r="A32" s="9" t="s">
        <v>175</v>
      </c>
      <c r="B32" s="3" t="s">
        <v>174</v>
      </c>
      <c r="C32" s="11" t="s">
        <v>176</v>
      </c>
      <c r="D32" s="4" t="s">
        <v>0</v>
      </c>
      <c r="E32" s="11" t="s">
        <v>8</v>
      </c>
      <c r="F32" s="4" t="s">
        <v>7</v>
      </c>
      <c r="G32" s="11">
        <v>55</v>
      </c>
      <c r="H32" s="5">
        <v>58</v>
      </c>
    </row>
    <row r="33" spans="1:8" x14ac:dyDescent="0.25">
      <c r="A33" s="9" t="s">
        <v>178</v>
      </c>
      <c r="B33" s="3" t="s">
        <v>177</v>
      </c>
      <c r="C33" s="11" t="s">
        <v>179</v>
      </c>
      <c r="D33" s="4" t="s">
        <v>0</v>
      </c>
      <c r="E33" s="11" t="s">
        <v>6</v>
      </c>
      <c r="F33" s="4" t="s">
        <v>7</v>
      </c>
      <c r="G33" s="11">
        <v>55</v>
      </c>
      <c r="H33" s="5">
        <v>58</v>
      </c>
    </row>
    <row r="34" spans="1:8" x14ac:dyDescent="0.25">
      <c r="A34" s="9" t="s">
        <v>184</v>
      </c>
      <c r="B34" s="3" t="s">
        <v>183</v>
      </c>
      <c r="C34" s="11" t="s">
        <v>185</v>
      </c>
      <c r="D34" s="4" t="s">
        <v>0</v>
      </c>
      <c r="E34" s="11" t="s">
        <v>6</v>
      </c>
      <c r="F34" s="4" t="s">
        <v>7</v>
      </c>
      <c r="G34" s="11">
        <v>55</v>
      </c>
      <c r="H34" s="5">
        <v>58</v>
      </c>
    </row>
    <row r="35" spans="1:8" x14ac:dyDescent="0.25">
      <c r="A35" s="9" t="s">
        <v>186</v>
      </c>
      <c r="B35" s="3" t="s">
        <v>355</v>
      </c>
      <c r="C35" s="11" t="s">
        <v>187</v>
      </c>
      <c r="D35" s="4" t="s">
        <v>0</v>
      </c>
      <c r="E35" s="11" t="s">
        <v>6</v>
      </c>
      <c r="F35" s="4" t="s">
        <v>7</v>
      </c>
      <c r="G35" s="11">
        <v>55</v>
      </c>
      <c r="H35" s="5">
        <v>58</v>
      </c>
    </row>
    <row r="36" spans="1:8" x14ac:dyDescent="0.25">
      <c r="A36" s="9" t="s">
        <v>189</v>
      </c>
      <c r="B36" s="3" t="s">
        <v>188</v>
      </c>
      <c r="C36" s="11" t="s">
        <v>190</v>
      </c>
      <c r="D36" s="4" t="s">
        <v>0</v>
      </c>
      <c r="E36" s="11" t="s">
        <v>8</v>
      </c>
      <c r="F36" s="4" t="s">
        <v>7</v>
      </c>
      <c r="G36" s="11">
        <v>55</v>
      </c>
      <c r="H36" s="5">
        <v>58</v>
      </c>
    </row>
    <row r="37" spans="1:8" x14ac:dyDescent="0.25">
      <c r="A37" s="9" t="s">
        <v>192</v>
      </c>
      <c r="B37" s="3" t="s">
        <v>191</v>
      </c>
      <c r="C37" s="11" t="s">
        <v>193</v>
      </c>
      <c r="D37" s="4" t="s">
        <v>0</v>
      </c>
      <c r="E37" s="11" t="s">
        <v>8</v>
      </c>
      <c r="F37" s="4" t="s">
        <v>7</v>
      </c>
      <c r="G37" s="11">
        <v>55</v>
      </c>
      <c r="H37" s="5">
        <v>58</v>
      </c>
    </row>
    <row r="38" spans="1:8" x14ac:dyDescent="0.25">
      <c r="A38" s="9" t="s">
        <v>195</v>
      </c>
      <c r="B38" s="3" t="s">
        <v>194</v>
      </c>
      <c r="C38" s="11" t="s">
        <v>196</v>
      </c>
      <c r="D38" s="4" t="s">
        <v>0</v>
      </c>
      <c r="E38" s="11" t="s">
        <v>8</v>
      </c>
      <c r="F38" s="4" t="s">
        <v>7</v>
      </c>
      <c r="G38" s="11">
        <v>55</v>
      </c>
      <c r="H38" s="5">
        <v>58</v>
      </c>
    </row>
    <row r="39" spans="1:8" x14ac:dyDescent="0.25">
      <c r="A39" s="9" t="s">
        <v>198</v>
      </c>
      <c r="B39" s="3" t="s">
        <v>197</v>
      </c>
      <c r="C39" s="11" t="s">
        <v>199</v>
      </c>
      <c r="D39" s="4" t="s">
        <v>0</v>
      </c>
      <c r="E39" s="11" t="s">
        <v>8</v>
      </c>
      <c r="F39" s="4" t="s">
        <v>7</v>
      </c>
      <c r="G39" s="11">
        <v>55</v>
      </c>
      <c r="H39" s="5">
        <v>58</v>
      </c>
    </row>
    <row r="40" spans="1:8" x14ac:dyDescent="0.25">
      <c r="A40" s="9" t="s">
        <v>201</v>
      </c>
      <c r="B40" s="3" t="s">
        <v>200</v>
      </c>
      <c r="C40" s="11" t="s">
        <v>202</v>
      </c>
      <c r="D40" s="4" t="s">
        <v>0</v>
      </c>
      <c r="E40" s="11" t="s">
        <v>8</v>
      </c>
      <c r="F40" s="4" t="s">
        <v>7</v>
      </c>
      <c r="G40" s="11">
        <v>55</v>
      </c>
      <c r="H40" s="5">
        <v>58</v>
      </c>
    </row>
    <row r="41" spans="1:8" x14ac:dyDescent="0.25">
      <c r="A41" s="9" t="s">
        <v>204</v>
      </c>
      <c r="B41" s="3" t="s">
        <v>203</v>
      </c>
      <c r="C41" s="11" t="s">
        <v>205</v>
      </c>
      <c r="D41" s="4" t="s">
        <v>0</v>
      </c>
      <c r="E41" s="11" t="s">
        <v>8</v>
      </c>
      <c r="F41" s="4" t="s">
        <v>7</v>
      </c>
      <c r="G41" s="11">
        <v>55</v>
      </c>
      <c r="H41" s="5">
        <v>58</v>
      </c>
    </row>
    <row r="42" spans="1:8" x14ac:dyDescent="0.25">
      <c r="A42" s="9" t="s">
        <v>207</v>
      </c>
      <c r="B42" s="3" t="s">
        <v>206</v>
      </c>
      <c r="C42" s="11" t="s">
        <v>208</v>
      </c>
      <c r="D42" s="4" t="s">
        <v>0</v>
      </c>
      <c r="E42" s="11" t="s">
        <v>8</v>
      </c>
      <c r="F42" s="4" t="s">
        <v>7</v>
      </c>
      <c r="G42" s="11">
        <v>55</v>
      </c>
      <c r="H42" s="5">
        <v>58</v>
      </c>
    </row>
    <row r="43" spans="1:8" x14ac:dyDescent="0.25">
      <c r="A43" s="9" t="s">
        <v>210</v>
      </c>
      <c r="B43" s="3" t="s">
        <v>209</v>
      </c>
      <c r="C43" s="11" t="s">
        <v>211</v>
      </c>
      <c r="D43" s="4" t="s">
        <v>0</v>
      </c>
      <c r="E43" s="11" t="s">
        <v>8</v>
      </c>
      <c r="F43" s="4" t="s">
        <v>7</v>
      </c>
      <c r="G43" s="11">
        <v>55</v>
      </c>
      <c r="H43" s="5">
        <v>58</v>
      </c>
    </row>
    <row r="44" spans="1:8" x14ac:dyDescent="0.25">
      <c r="A44" s="9" t="s">
        <v>213</v>
      </c>
      <c r="B44" s="3" t="s">
        <v>212</v>
      </c>
      <c r="C44" s="11" t="s">
        <v>214</v>
      </c>
      <c r="D44" s="4" t="s">
        <v>0</v>
      </c>
      <c r="E44" s="11" t="s">
        <v>8</v>
      </c>
      <c r="F44" s="4" t="s">
        <v>7</v>
      </c>
      <c r="G44" s="11">
        <v>55</v>
      </c>
      <c r="H44" s="5">
        <v>58</v>
      </c>
    </row>
    <row r="45" spans="1:8" x14ac:dyDescent="0.25">
      <c r="A45" s="9" t="s">
        <v>216</v>
      </c>
      <c r="B45" s="3" t="s">
        <v>215</v>
      </c>
      <c r="C45" s="11" t="s">
        <v>217</v>
      </c>
      <c r="D45" s="4" t="s">
        <v>0</v>
      </c>
      <c r="E45" s="11" t="s">
        <v>8</v>
      </c>
      <c r="F45" s="4" t="s">
        <v>7</v>
      </c>
      <c r="G45" s="11">
        <v>55</v>
      </c>
      <c r="H45" s="5">
        <v>58</v>
      </c>
    </row>
    <row r="46" spans="1:8" x14ac:dyDescent="0.25">
      <c r="A46" s="9" t="s">
        <v>219</v>
      </c>
      <c r="B46" s="3" t="s">
        <v>218</v>
      </c>
      <c r="C46" s="11" t="s">
        <v>220</v>
      </c>
      <c r="D46" s="4" t="s">
        <v>0</v>
      </c>
      <c r="E46" s="11" t="s">
        <v>8</v>
      </c>
      <c r="F46" s="4" t="s">
        <v>7</v>
      </c>
      <c r="G46" s="11">
        <v>55</v>
      </c>
      <c r="H46" s="5">
        <v>58</v>
      </c>
    </row>
    <row r="47" spans="1:8" x14ac:dyDescent="0.25">
      <c r="A47" s="9" t="s">
        <v>222</v>
      </c>
      <c r="B47" s="3" t="s">
        <v>221</v>
      </c>
      <c r="C47" s="11" t="s">
        <v>223</v>
      </c>
      <c r="D47" s="4" t="s">
        <v>0</v>
      </c>
      <c r="E47" s="11" t="s">
        <v>8</v>
      </c>
      <c r="F47" s="4" t="s">
        <v>7</v>
      </c>
      <c r="G47" s="11">
        <v>55</v>
      </c>
      <c r="H47" s="5">
        <v>58</v>
      </c>
    </row>
    <row r="48" spans="1:8" x14ac:dyDescent="0.25">
      <c r="A48" s="9" t="s">
        <v>228</v>
      </c>
      <c r="B48" s="3" t="s">
        <v>227</v>
      </c>
      <c r="C48" s="11" t="s">
        <v>229</v>
      </c>
      <c r="D48" s="4" t="s">
        <v>0</v>
      </c>
      <c r="E48" s="11" t="s">
        <v>6</v>
      </c>
      <c r="F48" s="4" t="s">
        <v>7</v>
      </c>
      <c r="G48" s="11">
        <v>55</v>
      </c>
      <c r="H48" s="5">
        <v>58</v>
      </c>
    </row>
    <row r="49" spans="1:8" x14ac:dyDescent="0.25">
      <c r="A49" s="9" t="s">
        <v>231</v>
      </c>
      <c r="B49" s="3" t="s">
        <v>230</v>
      </c>
      <c r="C49" s="11" t="s">
        <v>232</v>
      </c>
      <c r="D49" s="4" t="s">
        <v>0</v>
      </c>
      <c r="E49" s="11" t="s">
        <v>6</v>
      </c>
      <c r="F49" s="4" t="s">
        <v>7</v>
      </c>
      <c r="G49" s="11">
        <v>55</v>
      </c>
      <c r="H49" s="5">
        <v>58</v>
      </c>
    </row>
    <row r="50" spans="1:8" x14ac:dyDescent="0.25">
      <c r="A50" s="9" t="s">
        <v>234</v>
      </c>
      <c r="B50" s="3" t="s">
        <v>233</v>
      </c>
      <c r="C50" s="11" t="s">
        <v>235</v>
      </c>
      <c r="D50" s="4" t="s">
        <v>0</v>
      </c>
      <c r="E50" s="11" t="s">
        <v>6</v>
      </c>
      <c r="F50" s="4" t="s">
        <v>7</v>
      </c>
      <c r="G50" s="11">
        <v>55</v>
      </c>
      <c r="H50" s="5">
        <v>58</v>
      </c>
    </row>
    <row r="51" spans="1:8" ht="15.75" thickBot="1" x14ac:dyDescent="0.3">
      <c r="A51" s="10" t="s">
        <v>237</v>
      </c>
      <c r="B51" s="6" t="s">
        <v>236</v>
      </c>
      <c r="C51" s="12" t="s">
        <v>238</v>
      </c>
      <c r="D51" s="7" t="s">
        <v>0</v>
      </c>
      <c r="E51" s="12" t="s">
        <v>6</v>
      </c>
      <c r="F51" s="7" t="s">
        <v>7</v>
      </c>
      <c r="G51" s="12">
        <v>55</v>
      </c>
      <c r="H51" s="8">
        <v>58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9B293-981F-4378-800F-5265BDE2E21B}">
  <sheetPr codeName="Sheet3"/>
  <dimension ref="A1:J168"/>
  <sheetViews>
    <sheetView tabSelected="1" workbookViewId="0">
      <selection activeCell="D1" sqref="D1"/>
    </sheetView>
  </sheetViews>
  <sheetFormatPr defaultRowHeight="15" x14ac:dyDescent="0.25"/>
  <cols>
    <col min="1" max="1" width="14.7109375" bestFit="1" customWidth="1"/>
    <col min="2" max="2" width="29.7109375" bestFit="1" customWidth="1"/>
    <col min="3" max="3" width="14.7109375" style="1" bestFit="1" customWidth="1"/>
    <col min="4" max="4" width="17.7109375" style="1" customWidth="1"/>
    <col min="5" max="5" width="10" style="1" customWidth="1"/>
    <col min="6" max="6" width="11.5703125" style="1" customWidth="1"/>
    <col min="7" max="7" width="12.42578125" style="1" bestFit="1" customWidth="1"/>
    <col min="8" max="8" width="17.42578125" style="1" customWidth="1"/>
    <col min="9" max="9" width="9.85546875" style="1" customWidth="1"/>
    <col min="10" max="10" width="12.28515625" style="1" customWidth="1"/>
  </cols>
  <sheetData>
    <row r="1" spans="1:10" ht="30.75" thickBot="1" x14ac:dyDescent="0.3">
      <c r="A1" s="19" t="s">
        <v>2</v>
      </c>
      <c r="B1" s="20" t="s">
        <v>1</v>
      </c>
      <c r="C1" s="21" t="s">
        <v>3</v>
      </c>
      <c r="D1" s="20" t="s">
        <v>427</v>
      </c>
      <c r="E1" s="21" t="s">
        <v>428</v>
      </c>
      <c r="F1" s="20" t="s">
        <v>9</v>
      </c>
      <c r="G1" s="21" t="s">
        <v>5</v>
      </c>
      <c r="H1" s="20" t="s">
        <v>430</v>
      </c>
      <c r="I1" s="21" t="s">
        <v>431</v>
      </c>
      <c r="J1" s="20" t="s">
        <v>432</v>
      </c>
    </row>
    <row r="2" spans="1:10" x14ac:dyDescent="0.25">
      <c r="A2" s="25" t="s">
        <v>433</v>
      </c>
      <c r="B2" s="16" t="s">
        <v>434</v>
      </c>
      <c r="C2" s="17" t="s">
        <v>435</v>
      </c>
      <c r="D2" s="18">
        <v>2506193</v>
      </c>
      <c r="E2" s="17" t="s">
        <v>0</v>
      </c>
      <c r="F2" s="18" t="s">
        <v>436</v>
      </c>
      <c r="G2" s="17" t="s">
        <v>437</v>
      </c>
      <c r="H2" s="18" t="s">
        <v>438</v>
      </c>
      <c r="I2" s="17">
        <v>55</v>
      </c>
      <c r="J2" s="18">
        <v>57</v>
      </c>
    </row>
    <row r="3" spans="1:10" x14ac:dyDescent="0.25">
      <c r="A3" s="26" t="s">
        <v>439</v>
      </c>
      <c r="B3" s="9" t="s">
        <v>440</v>
      </c>
      <c r="C3" s="1" t="s">
        <v>441</v>
      </c>
      <c r="D3" s="11">
        <v>2506194</v>
      </c>
      <c r="E3" s="1" t="s">
        <v>0</v>
      </c>
      <c r="F3" s="11" t="s">
        <v>436</v>
      </c>
      <c r="G3" s="1" t="s">
        <v>437</v>
      </c>
      <c r="H3" s="11" t="s">
        <v>438</v>
      </c>
      <c r="I3" s="1">
        <v>55</v>
      </c>
      <c r="J3" s="11">
        <v>57</v>
      </c>
    </row>
    <row r="4" spans="1:10" x14ac:dyDescent="0.25">
      <c r="A4" s="26" t="s">
        <v>442</v>
      </c>
      <c r="B4" s="9" t="s">
        <v>443</v>
      </c>
      <c r="C4" s="1" t="s">
        <v>444</v>
      </c>
      <c r="D4" s="11">
        <v>2506195</v>
      </c>
      <c r="E4" s="1" t="s">
        <v>0</v>
      </c>
      <c r="F4" s="11" t="s">
        <v>436</v>
      </c>
      <c r="G4" s="1" t="s">
        <v>437</v>
      </c>
      <c r="H4" s="11" t="s">
        <v>438</v>
      </c>
      <c r="I4" s="1">
        <v>55</v>
      </c>
      <c r="J4" s="11">
        <v>57</v>
      </c>
    </row>
    <row r="5" spans="1:10" x14ac:dyDescent="0.25">
      <c r="A5" s="26" t="s">
        <v>445</v>
      </c>
      <c r="B5" s="9" t="s">
        <v>446</v>
      </c>
      <c r="C5" s="1" t="s">
        <v>447</v>
      </c>
      <c r="D5" s="11">
        <v>2506196</v>
      </c>
      <c r="E5" s="1" t="s">
        <v>0</v>
      </c>
      <c r="F5" s="11" t="s">
        <v>436</v>
      </c>
      <c r="G5" s="1" t="s">
        <v>437</v>
      </c>
      <c r="H5" s="11" t="s">
        <v>438</v>
      </c>
      <c r="I5" s="1">
        <v>55</v>
      </c>
      <c r="J5" s="11">
        <v>57</v>
      </c>
    </row>
    <row r="6" spans="1:10" x14ac:dyDescent="0.25">
      <c r="A6" s="26" t="s">
        <v>448</v>
      </c>
      <c r="B6" s="9" t="s">
        <v>449</v>
      </c>
      <c r="C6" s="1" t="s">
        <v>450</v>
      </c>
      <c r="D6" s="11">
        <v>2506197</v>
      </c>
      <c r="E6" s="1" t="s">
        <v>0</v>
      </c>
      <c r="F6" s="11" t="s">
        <v>436</v>
      </c>
      <c r="G6" s="1" t="s">
        <v>437</v>
      </c>
      <c r="H6" s="11" t="s">
        <v>438</v>
      </c>
      <c r="I6" s="1">
        <v>55</v>
      </c>
      <c r="J6" s="11">
        <v>57</v>
      </c>
    </row>
    <row r="7" spans="1:10" x14ac:dyDescent="0.25">
      <c r="A7" s="26" t="s">
        <v>451</v>
      </c>
      <c r="B7" s="9" t="s">
        <v>452</v>
      </c>
      <c r="C7" s="1" t="s">
        <v>453</v>
      </c>
      <c r="D7" s="11">
        <v>2506198</v>
      </c>
      <c r="E7" s="1" t="s">
        <v>0</v>
      </c>
      <c r="F7" s="11" t="s">
        <v>436</v>
      </c>
      <c r="G7" s="1" t="s">
        <v>437</v>
      </c>
      <c r="H7" s="11" t="s">
        <v>438</v>
      </c>
      <c r="I7" s="1">
        <v>55</v>
      </c>
      <c r="J7" s="11">
        <v>57</v>
      </c>
    </row>
    <row r="8" spans="1:10" x14ac:dyDescent="0.25">
      <c r="A8" s="26" t="s">
        <v>454</v>
      </c>
      <c r="B8" s="9" t="s">
        <v>455</v>
      </c>
      <c r="C8" s="1" t="s">
        <v>456</v>
      </c>
      <c r="D8" s="11">
        <v>2506199</v>
      </c>
      <c r="E8" s="1" t="s">
        <v>0</v>
      </c>
      <c r="F8" s="11" t="s">
        <v>436</v>
      </c>
      <c r="G8" s="1" t="s">
        <v>437</v>
      </c>
      <c r="H8" s="11" t="s">
        <v>438</v>
      </c>
      <c r="I8" s="1">
        <v>55</v>
      </c>
      <c r="J8" s="11">
        <v>57</v>
      </c>
    </row>
    <row r="9" spans="1:10" x14ac:dyDescent="0.25">
      <c r="A9" s="26" t="s">
        <v>457</v>
      </c>
      <c r="B9" s="9" t="s">
        <v>458</v>
      </c>
      <c r="C9" s="1" t="s">
        <v>459</v>
      </c>
      <c r="D9" s="11">
        <v>2506200</v>
      </c>
      <c r="E9" s="1" t="s">
        <v>0</v>
      </c>
      <c r="F9" s="11" t="s">
        <v>436</v>
      </c>
      <c r="G9" s="1" t="s">
        <v>437</v>
      </c>
      <c r="H9" s="11" t="s">
        <v>438</v>
      </c>
      <c r="I9" s="1">
        <v>55</v>
      </c>
      <c r="J9" s="11">
        <v>57</v>
      </c>
    </row>
    <row r="10" spans="1:10" x14ac:dyDescent="0.25">
      <c r="A10" s="26" t="s">
        <v>460</v>
      </c>
      <c r="B10" s="9" t="s">
        <v>461</v>
      </c>
      <c r="C10" s="1" t="s">
        <v>462</v>
      </c>
      <c r="D10" s="11">
        <v>2506201</v>
      </c>
      <c r="E10" s="1" t="s">
        <v>0</v>
      </c>
      <c r="F10" s="11" t="s">
        <v>436</v>
      </c>
      <c r="G10" s="1" t="s">
        <v>437</v>
      </c>
      <c r="H10" s="11" t="s">
        <v>438</v>
      </c>
      <c r="I10" s="1">
        <v>55</v>
      </c>
      <c r="J10" s="11">
        <v>57</v>
      </c>
    </row>
    <row r="11" spans="1:10" x14ac:dyDescent="0.25">
      <c r="A11" s="26" t="s">
        <v>463</v>
      </c>
      <c r="B11" s="9" t="s">
        <v>464</v>
      </c>
      <c r="C11" s="1" t="s">
        <v>465</v>
      </c>
      <c r="D11" s="11">
        <v>2506202</v>
      </c>
      <c r="E11" s="1" t="s">
        <v>0</v>
      </c>
      <c r="F11" s="11" t="s">
        <v>436</v>
      </c>
      <c r="G11" s="1" t="s">
        <v>437</v>
      </c>
      <c r="H11" s="11" t="s">
        <v>438</v>
      </c>
      <c r="I11" s="1">
        <v>55</v>
      </c>
      <c r="J11" s="11">
        <v>57</v>
      </c>
    </row>
    <row r="12" spans="1:10" x14ac:dyDescent="0.25">
      <c r="A12" s="26" t="s">
        <v>466</v>
      </c>
      <c r="B12" s="9" t="s">
        <v>467</v>
      </c>
      <c r="C12" s="1" t="s">
        <v>468</v>
      </c>
      <c r="D12" s="11">
        <v>2506203</v>
      </c>
      <c r="E12" s="1" t="s">
        <v>0</v>
      </c>
      <c r="F12" s="11" t="s">
        <v>436</v>
      </c>
      <c r="G12" s="1" t="s">
        <v>437</v>
      </c>
      <c r="H12" s="11" t="s">
        <v>438</v>
      </c>
      <c r="I12" s="1">
        <v>55</v>
      </c>
      <c r="J12" s="11">
        <v>57</v>
      </c>
    </row>
    <row r="13" spans="1:10" x14ac:dyDescent="0.25">
      <c r="A13" s="26" t="s">
        <v>469</v>
      </c>
      <c r="B13" s="9" t="s">
        <v>467</v>
      </c>
      <c r="C13" s="1" t="s">
        <v>470</v>
      </c>
      <c r="D13" s="11">
        <v>2506204</v>
      </c>
      <c r="E13" s="1" t="s">
        <v>0</v>
      </c>
      <c r="F13" s="11" t="s">
        <v>436</v>
      </c>
      <c r="G13" s="1" t="s">
        <v>437</v>
      </c>
      <c r="H13" s="11" t="s">
        <v>438</v>
      </c>
      <c r="I13" s="1">
        <v>55</v>
      </c>
      <c r="J13" s="11">
        <v>57</v>
      </c>
    </row>
    <row r="14" spans="1:10" x14ac:dyDescent="0.25">
      <c r="A14" s="26" t="s">
        <v>471</v>
      </c>
      <c r="B14" s="9" t="s">
        <v>467</v>
      </c>
      <c r="C14" s="1" t="s">
        <v>472</v>
      </c>
      <c r="D14" s="11">
        <v>2506205</v>
      </c>
      <c r="E14" s="1" t="s">
        <v>0</v>
      </c>
      <c r="F14" s="11" t="s">
        <v>436</v>
      </c>
      <c r="G14" s="1" t="s">
        <v>437</v>
      </c>
      <c r="H14" s="11" t="s">
        <v>438</v>
      </c>
      <c r="I14" s="1">
        <v>55</v>
      </c>
      <c r="J14" s="11">
        <v>57</v>
      </c>
    </row>
    <row r="15" spans="1:10" x14ac:dyDescent="0.25">
      <c r="A15" s="26" t="s">
        <v>473</v>
      </c>
      <c r="B15" s="9" t="s">
        <v>467</v>
      </c>
      <c r="C15" s="1" t="s">
        <v>474</v>
      </c>
      <c r="D15" s="11">
        <v>2506206</v>
      </c>
      <c r="E15" s="1" t="s">
        <v>0</v>
      </c>
      <c r="F15" s="11" t="s">
        <v>436</v>
      </c>
      <c r="G15" s="1" t="s">
        <v>437</v>
      </c>
      <c r="H15" s="11" t="s">
        <v>438</v>
      </c>
      <c r="I15" s="1">
        <v>55</v>
      </c>
      <c r="J15" s="11">
        <v>57</v>
      </c>
    </row>
    <row r="16" spans="1:10" x14ac:dyDescent="0.25">
      <c r="A16" s="26" t="s">
        <v>475</v>
      </c>
      <c r="B16" s="9" t="s">
        <v>467</v>
      </c>
      <c r="C16" s="1" t="s">
        <v>476</v>
      </c>
      <c r="D16" s="11">
        <v>2506207</v>
      </c>
      <c r="E16" s="1" t="s">
        <v>0</v>
      </c>
      <c r="F16" s="11" t="s">
        <v>436</v>
      </c>
      <c r="G16" s="1" t="s">
        <v>437</v>
      </c>
      <c r="H16" s="11" t="s">
        <v>438</v>
      </c>
      <c r="I16" s="1">
        <v>55</v>
      </c>
      <c r="J16" s="11">
        <v>57</v>
      </c>
    </row>
    <row r="17" spans="1:10" x14ac:dyDescent="0.25">
      <c r="A17" s="26" t="s">
        <v>477</v>
      </c>
      <c r="B17" s="9" t="s">
        <v>478</v>
      </c>
      <c r="C17" s="1" t="s">
        <v>479</v>
      </c>
      <c r="D17" s="11">
        <v>2506208</v>
      </c>
      <c r="E17" s="1" t="s">
        <v>0</v>
      </c>
      <c r="F17" s="11" t="s">
        <v>436</v>
      </c>
      <c r="G17" s="1" t="s">
        <v>437</v>
      </c>
      <c r="H17" s="11" t="s">
        <v>438</v>
      </c>
      <c r="I17" s="1">
        <v>55</v>
      </c>
      <c r="J17" s="11">
        <v>57</v>
      </c>
    </row>
    <row r="18" spans="1:10" x14ac:dyDescent="0.25">
      <c r="A18" s="26" t="s">
        <v>480</v>
      </c>
      <c r="B18" s="9" t="s">
        <v>481</v>
      </c>
      <c r="C18" s="1" t="s">
        <v>482</v>
      </c>
      <c r="D18" s="11">
        <v>2506209</v>
      </c>
      <c r="E18" s="1" t="s">
        <v>0</v>
      </c>
      <c r="F18" s="11" t="s">
        <v>436</v>
      </c>
      <c r="G18" s="1" t="s">
        <v>437</v>
      </c>
      <c r="H18" s="11" t="s">
        <v>438</v>
      </c>
      <c r="I18" s="1">
        <v>55</v>
      </c>
      <c r="J18" s="11">
        <v>57</v>
      </c>
    </row>
    <row r="19" spans="1:10" x14ac:dyDescent="0.25">
      <c r="A19" s="26" t="s">
        <v>483</v>
      </c>
      <c r="B19" s="9" t="s">
        <v>484</v>
      </c>
      <c r="C19" s="1" t="s">
        <v>485</v>
      </c>
      <c r="D19" s="11">
        <v>2506210</v>
      </c>
      <c r="E19" s="1" t="s">
        <v>0</v>
      </c>
      <c r="F19" s="11" t="s">
        <v>436</v>
      </c>
      <c r="G19" s="1" t="s">
        <v>437</v>
      </c>
      <c r="H19" s="11" t="s">
        <v>438</v>
      </c>
      <c r="I19" s="1">
        <v>55</v>
      </c>
      <c r="J19" s="11">
        <v>57</v>
      </c>
    </row>
    <row r="20" spans="1:10" x14ac:dyDescent="0.25">
      <c r="A20" s="26" t="s">
        <v>486</v>
      </c>
      <c r="B20" s="9" t="s">
        <v>487</v>
      </c>
      <c r="C20" s="1" t="s">
        <v>488</v>
      </c>
      <c r="D20" s="11">
        <v>2506211</v>
      </c>
      <c r="E20" s="1" t="s">
        <v>0</v>
      </c>
      <c r="F20" s="11" t="s">
        <v>436</v>
      </c>
      <c r="G20" s="1" t="s">
        <v>437</v>
      </c>
      <c r="H20" s="11" t="s">
        <v>438</v>
      </c>
      <c r="I20" s="1">
        <v>55</v>
      </c>
      <c r="J20" s="11">
        <v>57</v>
      </c>
    </row>
    <row r="21" spans="1:10" x14ac:dyDescent="0.25">
      <c r="A21" s="26" t="s">
        <v>489</v>
      </c>
      <c r="B21" s="9" t="s">
        <v>490</v>
      </c>
      <c r="C21" s="1" t="s">
        <v>491</v>
      </c>
      <c r="D21" s="11">
        <v>2506212</v>
      </c>
      <c r="E21" s="1" t="s">
        <v>0</v>
      </c>
      <c r="F21" s="11" t="s">
        <v>436</v>
      </c>
      <c r="G21" s="1" t="s">
        <v>437</v>
      </c>
      <c r="H21" s="11" t="s">
        <v>438</v>
      </c>
      <c r="I21" s="1">
        <v>55</v>
      </c>
      <c r="J21" s="11">
        <v>57</v>
      </c>
    </row>
    <row r="22" spans="1:10" x14ac:dyDescent="0.25">
      <c r="A22" s="26" t="s">
        <v>492</v>
      </c>
      <c r="B22" s="9" t="s">
        <v>493</v>
      </c>
      <c r="C22" s="1" t="s">
        <v>494</v>
      </c>
      <c r="D22" s="11">
        <v>2506213</v>
      </c>
      <c r="E22" s="1" t="s">
        <v>0</v>
      </c>
      <c r="F22" s="11" t="s">
        <v>436</v>
      </c>
      <c r="G22" s="1" t="s">
        <v>437</v>
      </c>
      <c r="H22" s="11" t="s">
        <v>438</v>
      </c>
      <c r="I22" s="1">
        <v>55</v>
      </c>
      <c r="J22" s="11">
        <v>57</v>
      </c>
    </row>
    <row r="23" spans="1:10" x14ac:dyDescent="0.25">
      <c r="A23" s="26" t="s">
        <v>495</v>
      </c>
      <c r="B23" s="9" t="s">
        <v>496</v>
      </c>
      <c r="C23" s="1" t="s">
        <v>497</v>
      </c>
      <c r="D23" s="11">
        <v>2506214</v>
      </c>
      <c r="E23" s="1" t="s">
        <v>0</v>
      </c>
      <c r="F23" s="11" t="s">
        <v>436</v>
      </c>
      <c r="G23" s="1" t="s">
        <v>437</v>
      </c>
      <c r="H23" s="11" t="s">
        <v>438</v>
      </c>
      <c r="I23" s="1">
        <v>55</v>
      </c>
      <c r="J23" s="11">
        <v>57</v>
      </c>
    </row>
    <row r="24" spans="1:10" x14ac:dyDescent="0.25">
      <c r="A24" s="26" t="s">
        <v>498</v>
      </c>
      <c r="B24" s="9" t="s">
        <v>499</v>
      </c>
      <c r="C24" s="1" t="s">
        <v>500</v>
      </c>
      <c r="D24" s="11">
        <v>2506216</v>
      </c>
      <c r="E24" s="1" t="s">
        <v>0</v>
      </c>
      <c r="F24" s="11" t="s">
        <v>436</v>
      </c>
      <c r="G24" s="1" t="s">
        <v>437</v>
      </c>
      <c r="H24" s="11" t="s">
        <v>438</v>
      </c>
      <c r="I24" s="1">
        <v>55</v>
      </c>
      <c r="J24" s="11">
        <v>57</v>
      </c>
    </row>
    <row r="25" spans="1:10" x14ac:dyDescent="0.25">
      <c r="A25" s="26" t="s">
        <v>501</v>
      </c>
      <c r="B25" s="9" t="s">
        <v>499</v>
      </c>
      <c r="C25" s="1" t="s">
        <v>502</v>
      </c>
      <c r="D25" s="11">
        <v>2506217</v>
      </c>
      <c r="E25" s="1" t="s">
        <v>0</v>
      </c>
      <c r="F25" s="11" t="s">
        <v>436</v>
      </c>
      <c r="G25" s="1" t="s">
        <v>437</v>
      </c>
      <c r="H25" s="11" t="s">
        <v>438</v>
      </c>
      <c r="I25" s="1">
        <v>55</v>
      </c>
      <c r="J25" s="11">
        <v>57</v>
      </c>
    </row>
    <row r="26" spans="1:10" x14ac:dyDescent="0.25">
      <c r="A26" s="26" t="s">
        <v>503</v>
      </c>
      <c r="B26" s="9" t="s">
        <v>499</v>
      </c>
      <c r="C26" s="1" t="s">
        <v>504</v>
      </c>
      <c r="D26" s="11">
        <v>2506218</v>
      </c>
      <c r="E26" s="1" t="s">
        <v>0</v>
      </c>
      <c r="F26" s="11" t="s">
        <v>436</v>
      </c>
      <c r="G26" s="1" t="s">
        <v>437</v>
      </c>
      <c r="H26" s="11" t="s">
        <v>438</v>
      </c>
      <c r="I26" s="1">
        <v>55</v>
      </c>
      <c r="J26" s="11">
        <v>57</v>
      </c>
    </row>
    <row r="27" spans="1:10" x14ac:dyDescent="0.25">
      <c r="A27" s="26" t="s">
        <v>505</v>
      </c>
      <c r="B27" s="9" t="s">
        <v>506</v>
      </c>
      <c r="C27" s="1" t="s">
        <v>507</v>
      </c>
      <c r="D27" s="11">
        <v>2506219</v>
      </c>
      <c r="E27" s="1" t="s">
        <v>0</v>
      </c>
      <c r="F27" s="11" t="s">
        <v>436</v>
      </c>
      <c r="G27" s="1" t="s">
        <v>437</v>
      </c>
      <c r="H27" s="11" t="s">
        <v>438</v>
      </c>
      <c r="I27" s="1">
        <v>55</v>
      </c>
      <c r="J27" s="11">
        <v>57</v>
      </c>
    </row>
    <row r="28" spans="1:10" x14ac:dyDescent="0.25">
      <c r="A28" s="26" t="s">
        <v>508</v>
      </c>
      <c r="B28" s="9" t="s">
        <v>509</v>
      </c>
      <c r="C28" s="1" t="s">
        <v>510</v>
      </c>
      <c r="D28" s="11">
        <v>2506249</v>
      </c>
      <c r="E28" s="1" t="s">
        <v>0</v>
      </c>
      <c r="F28" s="11" t="s">
        <v>436</v>
      </c>
      <c r="G28" s="1" t="s">
        <v>437</v>
      </c>
      <c r="H28" s="11" t="s">
        <v>438</v>
      </c>
      <c r="I28" s="1">
        <v>55</v>
      </c>
      <c r="J28" s="11">
        <v>57</v>
      </c>
    </row>
    <row r="29" spans="1:10" x14ac:dyDescent="0.25">
      <c r="A29" s="26" t="s">
        <v>511</v>
      </c>
      <c r="B29" s="9" t="s">
        <v>512</v>
      </c>
      <c r="C29" s="1" t="s">
        <v>513</v>
      </c>
      <c r="D29" s="11">
        <v>2506250</v>
      </c>
      <c r="E29" s="1" t="s">
        <v>0</v>
      </c>
      <c r="F29" s="11" t="s">
        <v>436</v>
      </c>
      <c r="G29" s="1" t="s">
        <v>437</v>
      </c>
      <c r="H29" s="11" t="s">
        <v>438</v>
      </c>
      <c r="I29" s="1">
        <v>55</v>
      </c>
      <c r="J29" s="11">
        <v>57</v>
      </c>
    </row>
    <row r="30" spans="1:10" x14ac:dyDescent="0.25">
      <c r="A30" s="26" t="s">
        <v>514</v>
      </c>
      <c r="B30" s="9" t="s">
        <v>515</v>
      </c>
      <c r="C30" s="1" t="s">
        <v>516</v>
      </c>
      <c r="D30" s="11">
        <v>4838168</v>
      </c>
      <c r="E30" s="1" t="s">
        <v>0</v>
      </c>
      <c r="F30" s="11" t="s">
        <v>436</v>
      </c>
      <c r="G30" s="1" t="s">
        <v>437</v>
      </c>
      <c r="H30" s="11" t="s">
        <v>438</v>
      </c>
      <c r="I30" s="1">
        <v>55</v>
      </c>
      <c r="J30" s="11">
        <v>57</v>
      </c>
    </row>
    <row r="31" spans="1:10" x14ac:dyDescent="0.25">
      <c r="A31" s="26" t="s">
        <v>517</v>
      </c>
      <c r="B31" s="9" t="s">
        <v>518</v>
      </c>
      <c r="C31" s="1" t="s">
        <v>519</v>
      </c>
      <c r="D31" s="11">
        <v>4850210</v>
      </c>
      <c r="E31" s="1" t="s">
        <v>0</v>
      </c>
      <c r="F31" s="11" t="s">
        <v>436</v>
      </c>
      <c r="G31" s="1" t="s">
        <v>437</v>
      </c>
      <c r="H31" s="11" t="s">
        <v>438</v>
      </c>
      <c r="I31" s="1">
        <v>55</v>
      </c>
      <c r="J31" s="11">
        <v>57</v>
      </c>
    </row>
    <row r="32" spans="1:10" x14ac:dyDescent="0.25">
      <c r="A32" s="26" t="s">
        <v>520</v>
      </c>
      <c r="B32" s="9" t="s">
        <v>521</v>
      </c>
      <c r="C32" s="1" t="s">
        <v>522</v>
      </c>
      <c r="D32" s="11">
        <v>5222172</v>
      </c>
      <c r="E32" s="1" t="s">
        <v>0</v>
      </c>
      <c r="F32" s="11" t="s">
        <v>436</v>
      </c>
      <c r="G32" s="1" t="s">
        <v>437</v>
      </c>
      <c r="H32" s="11" t="s">
        <v>438</v>
      </c>
      <c r="I32" s="1">
        <v>55</v>
      </c>
      <c r="J32" s="11">
        <v>57</v>
      </c>
    </row>
    <row r="33" spans="1:10" x14ac:dyDescent="0.25">
      <c r="A33" s="26" t="s">
        <v>523</v>
      </c>
      <c r="B33" s="9" t="s">
        <v>524</v>
      </c>
      <c r="C33" s="1" t="s">
        <v>525</v>
      </c>
      <c r="D33" s="11">
        <v>5259395</v>
      </c>
      <c r="E33" s="1" t="s">
        <v>0</v>
      </c>
      <c r="F33" s="11" t="s">
        <v>436</v>
      </c>
      <c r="G33" s="1" t="s">
        <v>437</v>
      </c>
      <c r="H33" s="11" t="s">
        <v>438</v>
      </c>
      <c r="I33" s="1">
        <v>55</v>
      </c>
      <c r="J33" s="11">
        <v>57</v>
      </c>
    </row>
    <row r="34" spans="1:10" x14ac:dyDescent="0.25">
      <c r="A34" s="26" t="s">
        <v>526</v>
      </c>
      <c r="B34" s="9" t="s">
        <v>521</v>
      </c>
      <c r="C34" s="1" t="s">
        <v>527</v>
      </c>
      <c r="D34" s="11">
        <v>5276882</v>
      </c>
      <c r="E34" s="1" t="s">
        <v>0</v>
      </c>
      <c r="F34" s="11" t="s">
        <v>436</v>
      </c>
      <c r="G34" s="1" t="s">
        <v>437</v>
      </c>
      <c r="H34" s="11" t="s">
        <v>438</v>
      </c>
      <c r="I34" s="1">
        <v>55</v>
      </c>
      <c r="J34" s="11">
        <v>57</v>
      </c>
    </row>
    <row r="35" spans="1:10" x14ac:dyDescent="0.25">
      <c r="A35" s="26" t="s">
        <v>528</v>
      </c>
      <c r="B35" s="9" t="s">
        <v>529</v>
      </c>
      <c r="C35" s="1" t="s">
        <v>530</v>
      </c>
      <c r="D35" s="11">
        <v>5276883</v>
      </c>
      <c r="E35" s="1" t="s">
        <v>0</v>
      </c>
      <c r="F35" s="11" t="s">
        <v>436</v>
      </c>
      <c r="G35" s="1" t="s">
        <v>437</v>
      </c>
      <c r="H35" s="11" t="s">
        <v>438</v>
      </c>
      <c r="I35" s="1">
        <v>55</v>
      </c>
      <c r="J35" s="11">
        <v>57</v>
      </c>
    </row>
    <row r="36" spans="1:10" x14ac:dyDescent="0.25">
      <c r="A36" s="26" t="s">
        <v>531</v>
      </c>
      <c r="B36" s="9" t="s">
        <v>524</v>
      </c>
      <c r="C36" s="1" t="s">
        <v>532</v>
      </c>
      <c r="D36" s="11">
        <v>5276884</v>
      </c>
      <c r="E36" s="1" t="s">
        <v>0</v>
      </c>
      <c r="F36" s="11" t="s">
        <v>436</v>
      </c>
      <c r="G36" s="1" t="s">
        <v>437</v>
      </c>
      <c r="H36" s="11" t="s">
        <v>438</v>
      </c>
      <c r="I36" s="1">
        <v>55</v>
      </c>
      <c r="J36" s="11">
        <v>57</v>
      </c>
    </row>
    <row r="37" spans="1:10" x14ac:dyDescent="0.25">
      <c r="A37" s="26" t="s">
        <v>533</v>
      </c>
      <c r="B37" s="9" t="s">
        <v>529</v>
      </c>
      <c r="C37" s="1" t="s">
        <v>534</v>
      </c>
      <c r="D37" s="11">
        <v>5283661</v>
      </c>
      <c r="E37" s="1" t="s">
        <v>0</v>
      </c>
      <c r="F37" s="11" t="s">
        <v>436</v>
      </c>
      <c r="G37" s="1" t="s">
        <v>437</v>
      </c>
      <c r="H37" s="11" t="s">
        <v>438</v>
      </c>
      <c r="I37" s="1">
        <v>55</v>
      </c>
      <c r="J37" s="11">
        <v>57</v>
      </c>
    </row>
    <row r="38" spans="1:10" x14ac:dyDescent="0.25">
      <c r="A38" s="26" t="s">
        <v>535</v>
      </c>
      <c r="B38" s="9" t="s">
        <v>518</v>
      </c>
      <c r="C38" s="1" t="s">
        <v>536</v>
      </c>
      <c r="D38" s="11">
        <v>5424087</v>
      </c>
      <c r="E38" s="1" t="s">
        <v>0</v>
      </c>
      <c r="F38" s="11" t="s">
        <v>436</v>
      </c>
      <c r="G38" s="1" t="s">
        <v>437</v>
      </c>
      <c r="H38" s="11" t="s">
        <v>438</v>
      </c>
      <c r="I38" s="1">
        <v>55</v>
      </c>
      <c r="J38" s="11">
        <v>57</v>
      </c>
    </row>
    <row r="39" spans="1:10" x14ac:dyDescent="0.25">
      <c r="A39" s="26" t="s">
        <v>537</v>
      </c>
      <c r="B39" s="9" t="s">
        <v>538</v>
      </c>
      <c r="C39" s="1" t="s">
        <v>539</v>
      </c>
      <c r="D39" s="11">
        <v>5902368</v>
      </c>
      <c r="E39" s="1" t="s">
        <v>0</v>
      </c>
      <c r="F39" s="11" t="s">
        <v>436</v>
      </c>
      <c r="G39" s="1" t="s">
        <v>437</v>
      </c>
      <c r="H39" s="11" t="s">
        <v>438</v>
      </c>
      <c r="I39" s="1">
        <v>55</v>
      </c>
      <c r="J39" s="11">
        <v>57</v>
      </c>
    </row>
    <row r="40" spans="1:10" x14ac:dyDescent="0.25">
      <c r="A40" s="26" t="s">
        <v>540</v>
      </c>
      <c r="B40" s="9" t="s">
        <v>541</v>
      </c>
      <c r="C40" s="1" t="s">
        <v>542</v>
      </c>
      <c r="D40" s="11">
        <v>5902369</v>
      </c>
      <c r="E40" s="1" t="s">
        <v>0</v>
      </c>
      <c r="F40" s="11" t="s">
        <v>436</v>
      </c>
      <c r="G40" s="1" t="s">
        <v>437</v>
      </c>
      <c r="H40" s="11" t="s">
        <v>438</v>
      </c>
      <c r="I40" s="1">
        <v>55</v>
      </c>
      <c r="J40" s="11">
        <v>57</v>
      </c>
    </row>
    <row r="41" spans="1:10" x14ac:dyDescent="0.25">
      <c r="A41" s="26" t="s">
        <v>543</v>
      </c>
      <c r="B41" s="9" t="s">
        <v>538</v>
      </c>
      <c r="C41" s="1" t="s">
        <v>544</v>
      </c>
      <c r="D41" s="11">
        <v>5902370</v>
      </c>
      <c r="E41" s="1" t="s">
        <v>0</v>
      </c>
      <c r="F41" s="11" t="s">
        <v>436</v>
      </c>
      <c r="G41" s="1" t="s">
        <v>437</v>
      </c>
      <c r="H41" s="11" t="s">
        <v>438</v>
      </c>
      <c r="I41" s="1">
        <v>55</v>
      </c>
      <c r="J41" s="11">
        <v>57</v>
      </c>
    </row>
    <row r="42" spans="1:10" x14ac:dyDescent="0.25">
      <c r="A42" s="26" t="s">
        <v>545</v>
      </c>
      <c r="B42" s="9" t="s">
        <v>541</v>
      </c>
      <c r="C42" s="1" t="s">
        <v>546</v>
      </c>
      <c r="D42" s="11">
        <v>5902371</v>
      </c>
      <c r="E42" s="1" t="s">
        <v>0</v>
      </c>
      <c r="F42" s="11" t="s">
        <v>436</v>
      </c>
      <c r="G42" s="1" t="s">
        <v>437</v>
      </c>
      <c r="H42" s="11" t="s">
        <v>438</v>
      </c>
      <c r="I42" s="1">
        <v>55</v>
      </c>
      <c r="J42" s="11">
        <v>57</v>
      </c>
    </row>
    <row r="43" spans="1:10" x14ac:dyDescent="0.25">
      <c r="A43" s="26" t="s">
        <v>547</v>
      </c>
      <c r="B43" s="9" t="s">
        <v>548</v>
      </c>
      <c r="C43" s="1" t="s">
        <v>549</v>
      </c>
      <c r="D43" s="11">
        <v>5971965</v>
      </c>
      <c r="E43" s="1" t="s">
        <v>0</v>
      </c>
      <c r="F43" s="11" t="s">
        <v>436</v>
      </c>
      <c r="G43" s="1" t="s">
        <v>437</v>
      </c>
      <c r="H43" s="11" t="s">
        <v>438</v>
      </c>
      <c r="I43" s="1">
        <v>55</v>
      </c>
      <c r="J43" s="11">
        <v>57</v>
      </c>
    </row>
    <row r="44" spans="1:10" x14ac:dyDescent="0.25">
      <c r="A44" s="26" t="s">
        <v>550</v>
      </c>
      <c r="B44" s="9" t="s">
        <v>551</v>
      </c>
      <c r="C44" s="1" t="s">
        <v>552</v>
      </c>
      <c r="D44" s="11">
        <v>5971966</v>
      </c>
      <c r="E44" s="1" t="s">
        <v>0</v>
      </c>
      <c r="F44" s="11" t="s">
        <v>436</v>
      </c>
      <c r="G44" s="1" t="s">
        <v>437</v>
      </c>
      <c r="H44" s="11" t="s">
        <v>438</v>
      </c>
      <c r="I44" s="1">
        <v>55</v>
      </c>
      <c r="J44" s="11">
        <v>57</v>
      </c>
    </row>
    <row r="45" spans="1:10" x14ac:dyDescent="0.25">
      <c r="A45" s="26" t="s">
        <v>553</v>
      </c>
      <c r="B45" s="9" t="s">
        <v>554</v>
      </c>
      <c r="C45" s="1" t="s">
        <v>555</v>
      </c>
      <c r="D45" s="11">
        <v>5971967</v>
      </c>
      <c r="E45" s="1" t="s">
        <v>0</v>
      </c>
      <c r="F45" s="11" t="s">
        <v>436</v>
      </c>
      <c r="G45" s="1" t="s">
        <v>437</v>
      </c>
      <c r="H45" s="11" t="s">
        <v>438</v>
      </c>
      <c r="I45" s="1">
        <v>55</v>
      </c>
      <c r="J45" s="11">
        <v>57</v>
      </c>
    </row>
    <row r="46" spans="1:10" ht="15.75" thickBot="1" x14ac:dyDescent="0.3">
      <c r="A46" s="27" t="s">
        <v>556</v>
      </c>
      <c r="B46" s="10" t="s">
        <v>557</v>
      </c>
      <c r="C46" s="7" t="s">
        <v>558</v>
      </c>
      <c r="D46" s="12">
        <v>5971968</v>
      </c>
      <c r="E46" s="7" t="s">
        <v>0</v>
      </c>
      <c r="F46" s="12" t="s">
        <v>436</v>
      </c>
      <c r="G46" s="7" t="s">
        <v>437</v>
      </c>
      <c r="H46" s="12" t="s">
        <v>438</v>
      </c>
      <c r="I46" s="7">
        <v>55</v>
      </c>
      <c r="J46" s="12">
        <v>57</v>
      </c>
    </row>
    <row r="47" spans="1:10" x14ac:dyDescent="0.25">
      <c r="A47" s="26" t="s">
        <v>559</v>
      </c>
      <c r="B47" s="9" t="s">
        <v>560</v>
      </c>
      <c r="C47" s="1" t="s">
        <v>561</v>
      </c>
      <c r="D47" s="11">
        <v>2506274</v>
      </c>
      <c r="E47" s="1" t="s">
        <v>0</v>
      </c>
      <c r="F47" s="11" t="s">
        <v>436</v>
      </c>
      <c r="G47" s="1" t="s">
        <v>437</v>
      </c>
      <c r="H47" s="11" t="s">
        <v>562</v>
      </c>
      <c r="I47" s="1">
        <v>56</v>
      </c>
      <c r="J47" s="11">
        <v>57</v>
      </c>
    </row>
    <row r="48" spans="1:10" x14ac:dyDescent="0.25">
      <c r="A48" s="26" t="s">
        <v>563</v>
      </c>
      <c r="B48" s="9" t="s">
        <v>564</v>
      </c>
      <c r="C48" s="1" t="s">
        <v>565</v>
      </c>
      <c r="D48" s="11">
        <v>2506275</v>
      </c>
      <c r="E48" s="1" t="s">
        <v>0</v>
      </c>
      <c r="F48" s="11" t="s">
        <v>436</v>
      </c>
      <c r="G48" s="1" t="s">
        <v>437</v>
      </c>
      <c r="H48" s="11" t="s">
        <v>562</v>
      </c>
      <c r="I48" s="1">
        <v>56</v>
      </c>
      <c r="J48" s="11">
        <v>57</v>
      </c>
    </row>
    <row r="49" spans="1:10" x14ac:dyDescent="0.25">
      <c r="A49" s="26" t="s">
        <v>566</v>
      </c>
      <c r="B49" s="9" t="s">
        <v>567</v>
      </c>
      <c r="C49" s="1" t="s">
        <v>568</v>
      </c>
      <c r="D49" s="11">
        <v>2506276</v>
      </c>
      <c r="E49" s="1" t="s">
        <v>0</v>
      </c>
      <c r="F49" s="11" t="s">
        <v>436</v>
      </c>
      <c r="G49" s="1" t="s">
        <v>437</v>
      </c>
      <c r="H49" s="11" t="s">
        <v>562</v>
      </c>
      <c r="I49" s="1">
        <v>56</v>
      </c>
      <c r="J49" s="11">
        <v>57</v>
      </c>
    </row>
    <row r="50" spans="1:10" x14ac:dyDescent="0.25">
      <c r="A50" s="26" t="s">
        <v>569</v>
      </c>
      <c r="B50" s="9" t="s">
        <v>570</v>
      </c>
      <c r="C50" s="1" t="s">
        <v>571</v>
      </c>
      <c r="D50" s="11">
        <v>2506277</v>
      </c>
      <c r="E50" s="1" t="s">
        <v>0</v>
      </c>
      <c r="F50" s="11" t="s">
        <v>436</v>
      </c>
      <c r="G50" s="1" t="s">
        <v>437</v>
      </c>
      <c r="H50" s="11" t="s">
        <v>562</v>
      </c>
      <c r="I50" s="1">
        <v>56</v>
      </c>
      <c r="J50" s="11">
        <v>57</v>
      </c>
    </row>
    <row r="51" spans="1:10" x14ac:dyDescent="0.25">
      <c r="A51" s="26" t="s">
        <v>572</v>
      </c>
      <c r="B51" s="9" t="s">
        <v>443</v>
      </c>
      <c r="C51" s="1" t="s">
        <v>573</v>
      </c>
      <c r="D51" s="11">
        <v>2506278</v>
      </c>
      <c r="E51" s="1" t="s">
        <v>0</v>
      </c>
      <c r="F51" s="11" t="s">
        <v>436</v>
      </c>
      <c r="G51" s="1" t="s">
        <v>437</v>
      </c>
      <c r="H51" s="11" t="s">
        <v>562</v>
      </c>
      <c r="I51" s="1">
        <v>56</v>
      </c>
      <c r="J51" s="11">
        <v>57</v>
      </c>
    </row>
    <row r="52" spans="1:10" x14ac:dyDescent="0.25">
      <c r="A52" s="26" t="s">
        <v>574</v>
      </c>
      <c r="B52" s="9" t="s">
        <v>443</v>
      </c>
      <c r="C52" s="1" t="s">
        <v>575</v>
      </c>
      <c r="D52" s="11">
        <v>2506279</v>
      </c>
      <c r="E52" s="1" t="s">
        <v>0</v>
      </c>
      <c r="F52" s="11" t="s">
        <v>436</v>
      </c>
      <c r="G52" s="1" t="s">
        <v>437</v>
      </c>
      <c r="H52" s="11" t="s">
        <v>562</v>
      </c>
      <c r="I52" s="1">
        <v>56</v>
      </c>
      <c r="J52" s="11">
        <v>57</v>
      </c>
    </row>
    <row r="53" spans="1:10" x14ac:dyDescent="0.25">
      <c r="A53" s="26" t="s">
        <v>576</v>
      </c>
      <c r="B53" s="9" t="s">
        <v>577</v>
      </c>
      <c r="C53" s="1" t="s">
        <v>578</v>
      </c>
      <c r="D53" s="11">
        <v>2506280</v>
      </c>
      <c r="E53" s="1" t="s">
        <v>0</v>
      </c>
      <c r="F53" s="11" t="s">
        <v>436</v>
      </c>
      <c r="G53" s="1" t="s">
        <v>437</v>
      </c>
      <c r="H53" s="11" t="s">
        <v>562</v>
      </c>
      <c r="I53" s="1">
        <v>56</v>
      </c>
      <c r="J53" s="11">
        <v>57</v>
      </c>
    </row>
    <row r="54" spans="1:10" x14ac:dyDescent="0.25">
      <c r="A54" s="26" t="s">
        <v>579</v>
      </c>
      <c r="B54" s="9" t="s">
        <v>580</v>
      </c>
      <c r="C54" s="1" t="s">
        <v>581</v>
      </c>
      <c r="D54" s="11">
        <v>2506281</v>
      </c>
      <c r="E54" s="1" t="s">
        <v>0</v>
      </c>
      <c r="F54" s="11" t="s">
        <v>436</v>
      </c>
      <c r="G54" s="1" t="s">
        <v>437</v>
      </c>
      <c r="H54" s="11" t="s">
        <v>562</v>
      </c>
      <c r="I54" s="1">
        <v>56</v>
      </c>
      <c r="J54" s="11">
        <v>57</v>
      </c>
    </row>
    <row r="55" spans="1:10" x14ac:dyDescent="0.25">
      <c r="A55" s="26" t="s">
        <v>582</v>
      </c>
      <c r="B55" s="9" t="s">
        <v>583</v>
      </c>
      <c r="C55" s="1" t="s">
        <v>584</v>
      </c>
      <c r="D55" s="11">
        <v>2506282</v>
      </c>
      <c r="E55" s="1" t="s">
        <v>0</v>
      </c>
      <c r="F55" s="11" t="s">
        <v>436</v>
      </c>
      <c r="G55" s="1" t="s">
        <v>437</v>
      </c>
      <c r="H55" s="11" t="s">
        <v>562</v>
      </c>
      <c r="I55" s="1">
        <v>56</v>
      </c>
      <c r="J55" s="11">
        <v>57</v>
      </c>
    </row>
    <row r="56" spans="1:10" x14ac:dyDescent="0.25">
      <c r="A56" s="26" t="s">
        <v>585</v>
      </c>
      <c r="B56" s="9" t="s">
        <v>467</v>
      </c>
      <c r="C56" s="1" t="s">
        <v>586</v>
      </c>
      <c r="D56" s="11">
        <v>2506285</v>
      </c>
      <c r="E56" s="1" t="s">
        <v>0</v>
      </c>
      <c r="F56" s="11" t="s">
        <v>436</v>
      </c>
      <c r="G56" s="1" t="s">
        <v>437</v>
      </c>
      <c r="H56" s="11" t="s">
        <v>562</v>
      </c>
      <c r="I56" s="1">
        <v>56</v>
      </c>
      <c r="J56" s="11">
        <v>57</v>
      </c>
    </row>
    <row r="57" spans="1:10" x14ac:dyDescent="0.25">
      <c r="A57" s="26" t="s">
        <v>587</v>
      </c>
      <c r="B57" s="9" t="s">
        <v>467</v>
      </c>
      <c r="C57" s="1" t="s">
        <v>588</v>
      </c>
      <c r="D57" s="11">
        <v>2506286</v>
      </c>
      <c r="E57" s="1" t="s">
        <v>0</v>
      </c>
      <c r="F57" s="11" t="s">
        <v>436</v>
      </c>
      <c r="G57" s="1" t="s">
        <v>437</v>
      </c>
      <c r="H57" s="11" t="s">
        <v>562</v>
      </c>
      <c r="I57" s="1">
        <v>56</v>
      </c>
      <c r="J57" s="11">
        <v>57</v>
      </c>
    </row>
    <row r="58" spans="1:10" x14ac:dyDescent="0.25">
      <c r="A58" s="26" t="s">
        <v>589</v>
      </c>
      <c r="B58" s="9" t="s">
        <v>590</v>
      </c>
      <c r="C58" s="1" t="s">
        <v>591</v>
      </c>
      <c r="D58" s="11">
        <v>2506288</v>
      </c>
      <c r="E58" s="1" t="s">
        <v>0</v>
      </c>
      <c r="F58" s="11" t="s">
        <v>436</v>
      </c>
      <c r="G58" s="1" t="s">
        <v>437</v>
      </c>
      <c r="H58" s="11" t="s">
        <v>562</v>
      </c>
      <c r="I58" s="1">
        <v>56</v>
      </c>
      <c r="J58" s="11">
        <v>57</v>
      </c>
    </row>
    <row r="59" spans="1:10" x14ac:dyDescent="0.25">
      <c r="A59" s="26" t="s">
        <v>592</v>
      </c>
      <c r="B59" s="9" t="s">
        <v>593</v>
      </c>
      <c r="C59" s="1" t="s">
        <v>594</v>
      </c>
      <c r="D59" s="11">
        <v>2506289</v>
      </c>
      <c r="E59" s="1" t="s">
        <v>0</v>
      </c>
      <c r="F59" s="11" t="s">
        <v>436</v>
      </c>
      <c r="G59" s="1" t="s">
        <v>437</v>
      </c>
      <c r="H59" s="11" t="s">
        <v>562</v>
      </c>
      <c r="I59" s="1">
        <v>56</v>
      </c>
      <c r="J59" s="11">
        <v>57</v>
      </c>
    </row>
    <row r="60" spans="1:10" x14ac:dyDescent="0.25">
      <c r="A60" s="26" t="s">
        <v>595</v>
      </c>
      <c r="B60" s="9" t="s">
        <v>596</v>
      </c>
      <c r="C60" s="1" t="s">
        <v>597</v>
      </c>
      <c r="D60" s="11">
        <v>2506290</v>
      </c>
      <c r="E60" s="1" t="s">
        <v>0</v>
      </c>
      <c r="F60" s="11" t="s">
        <v>436</v>
      </c>
      <c r="G60" s="1" t="s">
        <v>437</v>
      </c>
      <c r="H60" s="11" t="s">
        <v>562</v>
      </c>
      <c r="I60" s="1">
        <v>56</v>
      </c>
      <c r="J60" s="11">
        <v>57</v>
      </c>
    </row>
    <row r="61" spans="1:10" x14ac:dyDescent="0.25">
      <c r="A61" s="26" t="s">
        <v>598</v>
      </c>
      <c r="B61" s="9" t="s">
        <v>499</v>
      </c>
      <c r="C61" s="1" t="s">
        <v>599</v>
      </c>
      <c r="D61" s="11">
        <v>2506291</v>
      </c>
      <c r="E61" s="1" t="s">
        <v>0</v>
      </c>
      <c r="F61" s="11" t="s">
        <v>436</v>
      </c>
      <c r="G61" s="1" t="s">
        <v>437</v>
      </c>
      <c r="H61" s="11" t="s">
        <v>562</v>
      </c>
      <c r="I61" s="1">
        <v>56</v>
      </c>
      <c r="J61" s="11">
        <v>57</v>
      </c>
    </row>
    <row r="62" spans="1:10" x14ac:dyDescent="0.25">
      <c r="A62" s="26" t="s">
        <v>600</v>
      </c>
      <c r="B62" s="9" t="s">
        <v>499</v>
      </c>
      <c r="C62" s="1" t="s">
        <v>601</v>
      </c>
      <c r="D62" s="11">
        <v>2506292</v>
      </c>
      <c r="E62" s="1" t="s">
        <v>0</v>
      </c>
      <c r="F62" s="11" t="s">
        <v>436</v>
      </c>
      <c r="G62" s="1" t="s">
        <v>437</v>
      </c>
      <c r="H62" s="11" t="s">
        <v>562</v>
      </c>
      <c r="I62" s="1">
        <v>56</v>
      </c>
      <c r="J62" s="11">
        <v>57</v>
      </c>
    </row>
    <row r="63" spans="1:10" x14ac:dyDescent="0.25">
      <c r="A63" s="26" t="s">
        <v>602</v>
      </c>
      <c r="B63" s="9" t="s">
        <v>499</v>
      </c>
      <c r="C63" s="1" t="s">
        <v>603</v>
      </c>
      <c r="D63" s="11">
        <v>2506293</v>
      </c>
      <c r="E63" s="1" t="s">
        <v>0</v>
      </c>
      <c r="F63" s="11" t="s">
        <v>436</v>
      </c>
      <c r="G63" s="1" t="s">
        <v>437</v>
      </c>
      <c r="H63" s="11" t="s">
        <v>562</v>
      </c>
      <c r="I63" s="1">
        <v>56</v>
      </c>
      <c r="J63" s="11">
        <v>57</v>
      </c>
    </row>
    <row r="64" spans="1:10" x14ac:dyDescent="0.25">
      <c r="A64" s="26" t="s">
        <v>604</v>
      </c>
      <c r="B64" s="9" t="s">
        <v>605</v>
      </c>
      <c r="C64" s="1" t="s">
        <v>606</v>
      </c>
      <c r="D64" s="11">
        <v>2506294</v>
      </c>
      <c r="E64" s="1" t="s">
        <v>0</v>
      </c>
      <c r="F64" s="11" t="s">
        <v>436</v>
      </c>
      <c r="G64" s="1" t="s">
        <v>437</v>
      </c>
      <c r="H64" s="11" t="s">
        <v>562</v>
      </c>
      <c r="I64" s="1">
        <v>56</v>
      </c>
      <c r="J64" s="11">
        <v>57</v>
      </c>
    </row>
    <row r="65" spans="1:10" x14ac:dyDescent="0.25">
      <c r="A65" s="26" t="s">
        <v>607</v>
      </c>
      <c r="B65" s="9" t="s">
        <v>608</v>
      </c>
      <c r="C65" s="1" t="s">
        <v>609</v>
      </c>
      <c r="D65" s="11">
        <v>2506295</v>
      </c>
      <c r="E65" s="1" t="s">
        <v>0</v>
      </c>
      <c r="F65" s="11" t="s">
        <v>436</v>
      </c>
      <c r="G65" s="1" t="s">
        <v>437</v>
      </c>
      <c r="H65" s="11" t="s">
        <v>562</v>
      </c>
      <c r="I65" s="1">
        <v>56</v>
      </c>
      <c r="J65" s="11">
        <v>57</v>
      </c>
    </row>
    <row r="66" spans="1:10" x14ac:dyDescent="0.25">
      <c r="A66" s="26" t="s">
        <v>610</v>
      </c>
      <c r="B66" s="9" t="s">
        <v>499</v>
      </c>
      <c r="C66" s="1" t="s">
        <v>611</v>
      </c>
      <c r="D66" s="11">
        <v>2506296</v>
      </c>
      <c r="E66" s="1" t="s">
        <v>0</v>
      </c>
      <c r="F66" s="11" t="s">
        <v>436</v>
      </c>
      <c r="G66" s="1" t="s">
        <v>437</v>
      </c>
      <c r="H66" s="11" t="s">
        <v>562</v>
      </c>
      <c r="I66" s="1">
        <v>56</v>
      </c>
      <c r="J66" s="11">
        <v>57</v>
      </c>
    </row>
    <row r="67" spans="1:10" x14ac:dyDescent="0.25">
      <c r="A67" s="26" t="s">
        <v>612</v>
      </c>
      <c r="B67" s="9" t="s">
        <v>467</v>
      </c>
      <c r="C67" s="1" t="s">
        <v>613</v>
      </c>
      <c r="D67" s="11">
        <v>2506304</v>
      </c>
      <c r="E67" s="1" t="s">
        <v>0</v>
      </c>
      <c r="F67" s="11" t="s">
        <v>436</v>
      </c>
      <c r="G67" s="1" t="s">
        <v>437</v>
      </c>
      <c r="H67" s="11" t="s">
        <v>562</v>
      </c>
      <c r="I67" s="1">
        <v>56</v>
      </c>
      <c r="J67" s="11">
        <v>57</v>
      </c>
    </row>
    <row r="68" spans="1:10" x14ac:dyDescent="0.25">
      <c r="A68" s="26" t="s">
        <v>614</v>
      </c>
      <c r="B68" s="9" t="s">
        <v>467</v>
      </c>
      <c r="C68" s="1" t="s">
        <v>615</v>
      </c>
      <c r="D68" s="11">
        <v>2506305</v>
      </c>
      <c r="E68" s="1" t="s">
        <v>0</v>
      </c>
      <c r="F68" s="11" t="s">
        <v>436</v>
      </c>
      <c r="G68" s="1" t="s">
        <v>437</v>
      </c>
      <c r="H68" s="11" t="s">
        <v>562</v>
      </c>
      <c r="I68" s="1">
        <v>56</v>
      </c>
      <c r="J68" s="11">
        <v>57</v>
      </c>
    </row>
    <row r="69" spans="1:10" x14ac:dyDescent="0.25">
      <c r="A69" s="26" t="s">
        <v>616</v>
      </c>
      <c r="B69" s="9" t="s">
        <v>617</v>
      </c>
      <c r="C69" s="1" t="s">
        <v>618</v>
      </c>
      <c r="D69" s="11">
        <v>2506339</v>
      </c>
      <c r="E69" s="1" t="s">
        <v>0</v>
      </c>
      <c r="F69" s="11" t="s">
        <v>436</v>
      </c>
      <c r="G69" s="1" t="s">
        <v>437</v>
      </c>
      <c r="H69" s="11" t="s">
        <v>562</v>
      </c>
      <c r="I69" s="1">
        <v>56</v>
      </c>
      <c r="J69" s="11">
        <v>57</v>
      </c>
    </row>
    <row r="70" spans="1:10" x14ac:dyDescent="0.25">
      <c r="A70" s="26" t="s">
        <v>619</v>
      </c>
      <c r="B70" s="9" t="s">
        <v>617</v>
      </c>
      <c r="C70" s="1" t="s">
        <v>620</v>
      </c>
      <c r="D70" s="11">
        <v>2506340</v>
      </c>
      <c r="E70" s="1" t="s">
        <v>0</v>
      </c>
      <c r="F70" s="11" t="s">
        <v>436</v>
      </c>
      <c r="G70" s="1" t="s">
        <v>437</v>
      </c>
      <c r="H70" s="11" t="s">
        <v>562</v>
      </c>
      <c r="I70" s="1">
        <v>56</v>
      </c>
      <c r="J70" s="11">
        <v>57</v>
      </c>
    </row>
    <row r="71" spans="1:10" x14ac:dyDescent="0.25">
      <c r="A71" s="26" t="s">
        <v>621</v>
      </c>
      <c r="B71" s="9" t="s">
        <v>617</v>
      </c>
      <c r="C71" s="1" t="s">
        <v>622</v>
      </c>
      <c r="D71" s="11">
        <v>2506341</v>
      </c>
      <c r="E71" s="1" t="s">
        <v>0</v>
      </c>
      <c r="F71" s="11" t="s">
        <v>436</v>
      </c>
      <c r="G71" s="1" t="s">
        <v>437</v>
      </c>
      <c r="H71" s="11" t="s">
        <v>562</v>
      </c>
      <c r="I71" s="1">
        <v>56</v>
      </c>
      <c r="J71" s="11">
        <v>57</v>
      </c>
    </row>
    <row r="72" spans="1:10" x14ac:dyDescent="0.25">
      <c r="A72" s="26" t="s">
        <v>623</v>
      </c>
      <c r="B72" s="9" t="s">
        <v>617</v>
      </c>
      <c r="C72" s="1" t="s">
        <v>624</v>
      </c>
      <c r="D72" s="11">
        <v>2506342</v>
      </c>
      <c r="E72" s="1" t="s">
        <v>0</v>
      </c>
      <c r="F72" s="11" t="s">
        <v>436</v>
      </c>
      <c r="G72" s="1" t="s">
        <v>437</v>
      </c>
      <c r="H72" s="11" t="s">
        <v>562</v>
      </c>
      <c r="I72" s="1">
        <v>56</v>
      </c>
      <c r="J72" s="11">
        <v>57</v>
      </c>
    </row>
    <row r="73" spans="1:10" x14ac:dyDescent="0.25">
      <c r="A73" s="26" t="s">
        <v>625</v>
      </c>
      <c r="B73" s="9" t="s">
        <v>617</v>
      </c>
      <c r="C73" s="1" t="s">
        <v>626</v>
      </c>
      <c r="D73" s="11">
        <v>2506349</v>
      </c>
      <c r="E73" s="1" t="s">
        <v>0</v>
      </c>
      <c r="F73" s="11" t="s">
        <v>436</v>
      </c>
      <c r="G73" s="1" t="s">
        <v>437</v>
      </c>
      <c r="H73" s="11" t="s">
        <v>562</v>
      </c>
      <c r="I73" s="1">
        <v>56</v>
      </c>
      <c r="J73" s="11">
        <v>57</v>
      </c>
    </row>
    <row r="74" spans="1:10" x14ac:dyDescent="0.25">
      <c r="A74" s="26" t="s">
        <v>627</v>
      </c>
      <c r="B74" s="9" t="s">
        <v>617</v>
      </c>
      <c r="C74" s="1" t="s">
        <v>628</v>
      </c>
      <c r="D74" s="11">
        <v>2506350</v>
      </c>
      <c r="E74" s="1" t="s">
        <v>0</v>
      </c>
      <c r="F74" s="11" t="s">
        <v>436</v>
      </c>
      <c r="G74" s="1" t="s">
        <v>437</v>
      </c>
      <c r="H74" s="11" t="s">
        <v>562</v>
      </c>
      <c r="I74" s="1">
        <v>56</v>
      </c>
      <c r="J74" s="11">
        <v>57</v>
      </c>
    </row>
    <row r="75" spans="1:10" x14ac:dyDescent="0.25">
      <c r="A75" s="26" t="s">
        <v>629</v>
      </c>
      <c r="B75" s="9" t="s">
        <v>617</v>
      </c>
      <c r="C75" s="1" t="s">
        <v>630</v>
      </c>
      <c r="D75" s="11">
        <v>2506351</v>
      </c>
      <c r="E75" s="1" t="s">
        <v>0</v>
      </c>
      <c r="F75" s="11" t="s">
        <v>436</v>
      </c>
      <c r="G75" s="1" t="s">
        <v>437</v>
      </c>
      <c r="H75" s="11" t="s">
        <v>562</v>
      </c>
      <c r="I75" s="1">
        <v>56</v>
      </c>
      <c r="J75" s="11">
        <v>57</v>
      </c>
    </row>
    <row r="76" spans="1:10" x14ac:dyDescent="0.25">
      <c r="A76" s="26" t="s">
        <v>631</v>
      </c>
      <c r="B76" s="9" t="s">
        <v>617</v>
      </c>
      <c r="C76" s="1" t="s">
        <v>632</v>
      </c>
      <c r="D76" s="11">
        <v>2506352</v>
      </c>
      <c r="E76" s="1" t="s">
        <v>0</v>
      </c>
      <c r="F76" s="11" t="s">
        <v>436</v>
      </c>
      <c r="G76" s="1" t="s">
        <v>437</v>
      </c>
      <c r="H76" s="11" t="s">
        <v>562</v>
      </c>
      <c r="I76" s="1">
        <v>56</v>
      </c>
      <c r="J76" s="11">
        <v>57</v>
      </c>
    </row>
    <row r="77" spans="1:10" x14ac:dyDescent="0.25">
      <c r="A77" s="26" t="s">
        <v>633</v>
      </c>
      <c r="B77" s="9" t="s">
        <v>617</v>
      </c>
      <c r="C77" s="1" t="s">
        <v>634</v>
      </c>
      <c r="D77" s="11">
        <v>2506353</v>
      </c>
      <c r="E77" s="1" t="s">
        <v>0</v>
      </c>
      <c r="F77" s="11" t="s">
        <v>436</v>
      </c>
      <c r="G77" s="1" t="s">
        <v>437</v>
      </c>
      <c r="H77" s="11" t="s">
        <v>562</v>
      </c>
      <c r="I77" s="1">
        <v>56</v>
      </c>
      <c r="J77" s="11">
        <v>57</v>
      </c>
    </row>
    <row r="78" spans="1:10" x14ac:dyDescent="0.25">
      <c r="A78" s="26" t="s">
        <v>635</v>
      </c>
      <c r="B78" s="9" t="s">
        <v>617</v>
      </c>
      <c r="C78" s="1" t="s">
        <v>636</v>
      </c>
      <c r="D78" s="11">
        <v>2506354</v>
      </c>
      <c r="E78" s="1" t="s">
        <v>0</v>
      </c>
      <c r="F78" s="11" t="s">
        <v>436</v>
      </c>
      <c r="G78" s="1" t="s">
        <v>437</v>
      </c>
      <c r="H78" s="11" t="s">
        <v>562</v>
      </c>
      <c r="I78" s="1">
        <v>56</v>
      </c>
      <c r="J78" s="11">
        <v>57</v>
      </c>
    </row>
    <row r="79" spans="1:10" x14ac:dyDescent="0.25">
      <c r="A79" s="26" t="s">
        <v>637</v>
      </c>
      <c r="B79" s="9" t="s">
        <v>617</v>
      </c>
      <c r="C79" s="1" t="s">
        <v>638</v>
      </c>
      <c r="D79" s="11">
        <v>2506356</v>
      </c>
      <c r="E79" s="1" t="s">
        <v>0</v>
      </c>
      <c r="F79" s="11" t="s">
        <v>436</v>
      </c>
      <c r="G79" s="1" t="s">
        <v>437</v>
      </c>
      <c r="H79" s="11" t="s">
        <v>562</v>
      </c>
      <c r="I79" s="1">
        <v>56</v>
      </c>
      <c r="J79" s="11">
        <v>57</v>
      </c>
    </row>
    <row r="80" spans="1:10" x14ac:dyDescent="0.25">
      <c r="A80" s="26" t="s">
        <v>639</v>
      </c>
      <c r="B80" s="9" t="s">
        <v>617</v>
      </c>
      <c r="C80" s="1" t="s">
        <v>640</v>
      </c>
      <c r="D80" s="11">
        <v>2506357</v>
      </c>
      <c r="E80" s="1" t="s">
        <v>0</v>
      </c>
      <c r="F80" s="11" t="s">
        <v>436</v>
      </c>
      <c r="G80" s="1" t="s">
        <v>437</v>
      </c>
      <c r="H80" s="11" t="s">
        <v>562</v>
      </c>
      <c r="I80" s="1">
        <v>56</v>
      </c>
      <c r="J80" s="11">
        <v>57</v>
      </c>
    </row>
    <row r="81" spans="1:10" x14ac:dyDescent="0.25">
      <c r="A81" s="26" t="s">
        <v>641</v>
      </c>
      <c r="B81" s="9" t="s">
        <v>617</v>
      </c>
      <c r="C81" s="1" t="s">
        <v>642</v>
      </c>
      <c r="D81" s="11">
        <v>2506358</v>
      </c>
      <c r="E81" s="1" t="s">
        <v>0</v>
      </c>
      <c r="F81" s="11" t="s">
        <v>436</v>
      </c>
      <c r="G81" s="1" t="s">
        <v>437</v>
      </c>
      <c r="H81" s="11" t="s">
        <v>562</v>
      </c>
      <c r="I81" s="1">
        <v>56</v>
      </c>
      <c r="J81" s="11">
        <v>57</v>
      </c>
    </row>
    <row r="82" spans="1:10" x14ac:dyDescent="0.25">
      <c r="A82" s="26" t="s">
        <v>643</v>
      </c>
      <c r="B82" s="9" t="s">
        <v>617</v>
      </c>
      <c r="C82" s="1" t="s">
        <v>644</v>
      </c>
      <c r="D82" s="11">
        <v>2506359</v>
      </c>
      <c r="E82" s="1" t="s">
        <v>0</v>
      </c>
      <c r="F82" s="11" t="s">
        <v>436</v>
      </c>
      <c r="G82" s="1" t="s">
        <v>437</v>
      </c>
      <c r="H82" s="11" t="s">
        <v>562</v>
      </c>
      <c r="I82" s="1">
        <v>56</v>
      </c>
      <c r="J82" s="11">
        <v>57</v>
      </c>
    </row>
    <row r="83" spans="1:10" x14ac:dyDescent="0.25">
      <c r="A83" s="26" t="s">
        <v>645</v>
      </c>
      <c r="B83" s="9" t="s">
        <v>617</v>
      </c>
      <c r="C83" s="1" t="s">
        <v>646</v>
      </c>
      <c r="D83" s="11">
        <v>2506360</v>
      </c>
      <c r="E83" s="1" t="s">
        <v>0</v>
      </c>
      <c r="F83" s="11" t="s">
        <v>436</v>
      </c>
      <c r="G83" s="1" t="s">
        <v>437</v>
      </c>
      <c r="H83" s="11" t="s">
        <v>562</v>
      </c>
      <c r="I83" s="1">
        <v>56</v>
      </c>
      <c r="J83" s="11">
        <v>57</v>
      </c>
    </row>
    <row r="84" spans="1:10" x14ac:dyDescent="0.25">
      <c r="A84" s="26" t="s">
        <v>647</v>
      </c>
      <c r="B84" s="9" t="s">
        <v>617</v>
      </c>
      <c r="C84" s="1" t="s">
        <v>648</v>
      </c>
      <c r="D84" s="11">
        <v>2506361</v>
      </c>
      <c r="E84" s="1" t="s">
        <v>0</v>
      </c>
      <c r="F84" s="11" t="s">
        <v>436</v>
      </c>
      <c r="G84" s="1" t="s">
        <v>437</v>
      </c>
      <c r="H84" s="11" t="s">
        <v>562</v>
      </c>
      <c r="I84" s="1">
        <v>56</v>
      </c>
      <c r="J84" s="11">
        <v>57</v>
      </c>
    </row>
    <row r="85" spans="1:10" x14ac:dyDescent="0.25">
      <c r="A85" s="26" t="s">
        <v>649</v>
      </c>
      <c r="B85" s="9" t="s">
        <v>617</v>
      </c>
      <c r="C85" s="1" t="s">
        <v>650</v>
      </c>
      <c r="D85" s="11">
        <v>2506362</v>
      </c>
      <c r="E85" s="1" t="s">
        <v>0</v>
      </c>
      <c r="F85" s="11" t="s">
        <v>436</v>
      </c>
      <c r="G85" s="1" t="s">
        <v>437</v>
      </c>
      <c r="H85" s="11" t="s">
        <v>562</v>
      </c>
      <c r="I85" s="1">
        <v>56</v>
      </c>
      <c r="J85" s="11">
        <v>57</v>
      </c>
    </row>
    <row r="86" spans="1:10" x14ac:dyDescent="0.25">
      <c r="A86" s="26" t="s">
        <v>651</v>
      </c>
      <c r="B86" s="9" t="s">
        <v>617</v>
      </c>
      <c r="C86" s="1" t="s">
        <v>652</v>
      </c>
      <c r="D86" s="11">
        <v>2506363</v>
      </c>
      <c r="E86" s="1" t="s">
        <v>0</v>
      </c>
      <c r="F86" s="11" t="s">
        <v>436</v>
      </c>
      <c r="G86" s="1" t="s">
        <v>437</v>
      </c>
      <c r="H86" s="11" t="s">
        <v>562</v>
      </c>
      <c r="I86" s="1">
        <v>56</v>
      </c>
      <c r="J86" s="11">
        <v>57</v>
      </c>
    </row>
    <row r="87" spans="1:10" x14ac:dyDescent="0.25">
      <c r="A87" s="26" t="s">
        <v>653</v>
      </c>
      <c r="B87" s="9" t="s">
        <v>617</v>
      </c>
      <c r="C87" s="1" t="s">
        <v>654</v>
      </c>
      <c r="D87" s="11">
        <v>2506364</v>
      </c>
      <c r="E87" s="1" t="s">
        <v>0</v>
      </c>
      <c r="F87" s="11" t="s">
        <v>436</v>
      </c>
      <c r="G87" s="1" t="s">
        <v>437</v>
      </c>
      <c r="H87" s="11" t="s">
        <v>562</v>
      </c>
      <c r="I87" s="1">
        <v>56</v>
      </c>
      <c r="J87" s="11">
        <v>57</v>
      </c>
    </row>
    <row r="88" spans="1:10" x14ac:dyDescent="0.25">
      <c r="A88" s="26" t="s">
        <v>655</v>
      </c>
      <c r="B88" s="9" t="s">
        <v>617</v>
      </c>
      <c r="C88" s="1" t="s">
        <v>656</v>
      </c>
      <c r="D88" s="11">
        <v>2506365</v>
      </c>
      <c r="E88" s="1" t="s">
        <v>0</v>
      </c>
      <c r="F88" s="11" t="s">
        <v>436</v>
      </c>
      <c r="G88" s="1" t="s">
        <v>437</v>
      </c>
      <c r="H88" s="11" t="s">
        <v>562</v>
      </c>
      <c r="I88" s="1">
        <v>56</v>
      </c>
      <c r="J88" s="11">
        <v>57</v>
      </c>
    </row>
    <row r="89" spans="1:10" x14ac:dyDescent="0.25">
      <c r="A89" s="26" t="s">
        <v>657</v>
      </c>
      <c r="B89" s="9" t="s">
        <v>617</v>
      </c>
      <c r="C89" s="1" t="s">
        <v>658</v>
      </c>
      <c r="D89" s="11">
        <v>4295848</v>
      </c>
      <c r="E89" s="1" t="s">
        <v>0</v>
      </c>
      <c r="F89" s="11" t="s">
        <v>436</v>
      </c>
      <c r="G89" s="1" t="s">
        <v>437</v>
      </c>
      <c r="H89" s="11" t="s">
        <v>562</v>
      </c>
      <c r="I89" s="1">
        <v>56</v>
      </c>
      <c r="J89" s="11">
        <v>57</v>
      </c>
    </row>
    <row r="90" spans="1:10" x14ac:dyDescent="0.25">
      <c r="A90" s="26" t="s">
        <v>659</v>
      </c>
      <c r="B90" s="9" t="s">
        <v>617</v>
      </c>
      <c r="C90" s="1" t="s">
        <v>660</v>
      </c>
      <c r="D90" s="11">
        <v>4295849</v>
      </c>
      <c r="E90" s="1" t="s">
        <v>0</v>
      </c>
      <c r="F90" s="11" t="s">
        <v>436</v>
      </c>
      <c r="G90" s="1" t="s">
        <v>437</v>
      </c>
      <c r="H90" s="11" t="s">
        <v>562</v>
      </c>
      <c r="I90" s="1">
        <v>56</v>
      </c>
      <c r="J90" s="11">
        <v>57</v>
      </c>
    </row>
    <row r="91" spans="1:10" x14ac:dyDescent="0.25">
      <c r="A91" s="26" t="s">
        <v>661</v>
      </c>
      <c r="B91" s="9" t="s">
        <v>617</v>
      </c>
      <c r="C91" s="1" t="s">
        <v>662</v>
      </c>
      <c r="D91" s="11">
        <v>4295850</v>
      </c>
      <c r="E91" s="1" t="s">
        <v>0</v>
      </c>
      <c r="F91" s="11" t="s">
        <v>436</v>
      </c>
      <c r="G91" s="1" t="s">
        <v>437</v>
      </c>
      <c r="H91" s="11" t="s">
        <v>562</v>
      </c>
      <c r="I91" s="1">
        <v>56</v>
      </c>
      <c r="J91" s="11">
        <v>57</v>
      </c>
    </row>
    <row r="92" spans="1:10" x14ac:dyDescent="0.25">
      <c r="A92" s="26" t="s">
        <v>663</v>
      </c>
      <c r="B92" s="9" t="s">
        <v>617</v>
      </c>
      <c r="C92" s="1" t="s">
        <v>664</v>
      </c>
      <c r="D92" s="11">
        <v>4370087</v>
      </c>
      <c r="E92" s="1" t="s">
        <v>0</v>
      </c>
      <c r="F92" s="11" t="s">
        <v>436</v>
      </c>
      <c r="G92" s="1" t="s">
        <v>437</v>
      </c>
      <c r="H92" s="11" t="s">
        <v>562</v>
      </c>
      <c r="I92" s="1">
        <v>56</v>
      </c>
      <c r="J92" s="11">
        <v>57</v>
      </c>
    </row>
    <row r="93" spans="1:10" x14ac:dyDescent="0.25">
      <c r="A93" s="26" t="s">
        <v>665</v>
      </c>
      <c r="B93" s="9" t="s">
        <v>617</v>
      </c>
      <c r="C93" s="1" t="s">
        <v>666</v>
      </c>
      <c r="D93" s="11">
        <v>4370088</v>
      </c>
      <c r="E93" s="1" t="s">
        <v>0</v>
      </c>
      <c r="F93" s="11" t="s">
        <v>436</v>
      </c>
      <c r="G93" s="1" t="s">
        <v>437</v>
      </c>
      <c r="H93" s="11" t="s">
        <v>562</v>
      </c>
      <c r="I93" s="1">
        <v>56</v>
      </c>
      <c r="J93" s="11">
        <v>57</v>
      </c>
    </row>
    <row r="94" spans="1:10" x14ac:dyDescent="0.25">
      <c r="A94" s="26" t="s">
        <v>667</v>
      </c>
      <c r="B94" s="9" t="s">
        <v>617</v>
      </c>
      <c r="C94" s="1" t="s">
        <v>668</v>
      </c>
      <c r="D94" s="11">
        <v>4370089</v>
      </c>
      <c r="E94" s="1" t="s">
        <v>0</v>
      </c>
      <c r="F94" s="11" t="s">
        <v>436</v>
      </c>
      <c r="G94" s="1" t="s">
        <v>437</v>
      </c>
      <c r="H94" s="11" t="s">
        <v>562</v>
      </c>
      <c r="I94" s="1">
        <v>56</v>
      </c>
      <c r="J94" s="11">
        <v>57</v>
      </c>
    </row>
    <row r="95" spans="1:10" x14ac:dyDescent="0.25">
      <c r="A95" s="26" t="s">
        <v>669</v>
      </c>
      <c r="B95" s="9" t="s">
        <v>670</v>
      </c>
      <c r="C95" s="1" t="s">
        <v>671</v>
      </c>
      <c r="D95" s="11">
        <v>5902362</v>
      </c>
      <c r="E95" s="1" t="s">
        <v>0</v>
      </c>
      <c r="F95" s="11" t="s">
        <v>436</v>
      </c>
      <c r="G95" s="1" t="s">
        <v>437</v>
      </c>
      <c r="H95" s="11" t="s">
        <v>562</v>
      </c>
      <c r="I95" s="1">
        <v>56</v>
      </c>
      <c r="J95" s="11">
        <v>57</v>
      </c>
    </row>
    <row r="96" spans="1:10" x14ac:dyDescent="0.25">
      <c r="A96" s="26" t="s">
        <v>672</v>
      </c>
      <c r="B96" s="9" t="s">
        <v>673</v>
      </c>
      <c r="C96" s="1" t="s">
        <v>674</v>
      </c>
      <c r="D96" s="11">
        <v>5902363</v>
      </c>
      <c r="E96" s="1" t="s">
        <v>0</v>
      </c>
      <c r="F96" s="11" t="s">
        <v>436</v>
      </c>
      <c r="G96" s="1" t="s">
        <v>437</v>
      </c>
      <c r="H96" s="11" t="s">
        <v>562</v>
      </c>
      <c r="I96" s="1">
        <v>56</v>
      </c>
      <c r="J96" s="11">
        <v>57</v>
      </c>
    </row>
    <row r="97" spans="1:10" x14ac:dyDescent="0.25">
      <c r="A97" s="26" t="s">
        <v>675</v>
      </c>
      <c r="B97" s="9" t="s">
        <v>676</v>
      </c>
      <c r="C97" s="1" t="s">
        <v>677</v>
      </c>
      <c r="D97" s="11">
        <v>5902364</v>
      </c>
      <c r="E97" s="1" t="s">
        <v>0</v>
      </c>
      <c r="F97" s="11" t="s">
        <v>436</v>
      </c>
      <c r="G97" s="1" t="s">
        <v>437</v>
      </c>
      <c r="H97" s="11" t="s">
        <v>562</v>
      </c>
      <c r="I97" s="1">
        <v>56</v>
      </c>
      <c r="J97" s="11">
        <v>57</v>
      </c>
    </row>
    <row r="98" spans="1:10" x14ac:dyDescent="0.25">
      <c r="A98" s="26" t="s">
        <v>678</v>
      </c>
      <c r="B98" s="9" t="s">
        <v>679</v>
      </c>
      <c r="C98" s="1" t="s">
        <v>680</v>
      </c>
      <c r="D98" s="11">
        <v>5902365</v>
      </c>
      <c r="E98" s="1" t="s">
        <v>0</v>
      </c>
      <c r="F98" s="11" t="s">
        <v>436</v>
      </c>
      <c r="G98" s="1" t="s">
        <v>437</v>
      </c>
      <c r="H98" s="11" t="s">
        <v>562</v>
      </c>
      <c r="I98" s="1">
        <v>56</v>
      </c>
      <c r="J98" s="11">
        <v>57</v>
      </c>
    </row>
    <row r="99" spans="1:10" x14ac:dyDescent="0.25">
      <c r="A99" s="26" t="s">
        <v>681</v>
      </c>
      <c r="B99" s="9" t="s">
        <v>682</v>
      </c>
      <c r="C99" s="1" t="s">
        <v>683</v>
      </c>
      <c r="D99" s="11">
        <v>5902366</v>
      </c>
      <c r="E99" s="1" t="s">
        <v>0</v>
      </c>
      <c r="F99" s="11" t="s">
        <v>436</v>
      </c>
      <c r="G99" s="1" t="s">
        <v>437</v>
      </c>
      <c r="H99" s="11" t="s">
        <v>562</v>
      </c>
      <c r="I99" s="1">
        <v>56</v>
      </c>
      <c r="J99" s="11">
        <v>57</v>
      </c>
    </row>
    <row r="100" spans="1:10" ht="15.75" thickBot="1" x14ac:dyDescent="0.3">
      <c r="A100" s="27" t="s">
        <v>684</v>
      </c>
      <c r="B100" s="10" t="s">
        <v>685</v>
      </c>
      <c r="C100" s="7" t="s">
        <v>686</v>
      </c>
      <c r="D100" s="12">
        <v>5902367</v>
      </c>
      <c r="E100" s="7" t="s">
        <v>0</v>
      </c>
      <c r="F100" s="12" t="s">
        <v>436</v>
      </c>
      <c r="G100" s="7" t="s">
        <v>437</v>
      </c>
      <c r="H100" s="12" t="s">
        <v>562</v>
      </c>
      <c r="I100" s="7">
        <v>56</v>
      </c>
      <c r="J100" s="12">
        <v>57</v>
      </c>
    </row>
    <row r="101" spans="1:10" x14ac:dyDescent="0.25">
      <c r="A101" s="26" t="s">
        <v>687</v>
      </c>
      <c r="B101" s="9" t="s">
        <v>688</v>
      </c>
      <c r="C101" s="1" t="s">
        <v>689</v>
      </c>
      <c r="D101" s="11">
        <v>2504362</v>
      </c>
      <c r="E101" s="1" t="s">
        <v>0</v>
      </c>
      <c r="F101" s="11" t="s">
        <v>436</v>
      </c>
      <c r="G101" s="1" t="s">
        <v>437</v>
      </c>
      <c r="H101" s="18" t="str">
        <f>A101</f>
        <v>DE000A0KRJ10</v>
      </c>
      <c r="I101" s="1">
        <v>56</v>
      </c>
      <c r="J101" s="11">
        <v>57</v>
      </c>
    </row>
    <row r="102" spans="1:10" x14ac:dyDescent="0.25">
      <c r="A102" s="26" t="s">
        <v>690</v>
      </c>
      <c r="B102" s="9" t="s">
        <v>691</v>
      </c>
      <c r="C102" s="1" t="s">
        <v>692</v>
      </c>
      <c r="D102" s="11">
        <v>2504363</v>
      </c>
      <c r="E102" s="1" t="s">
        <v>0</v>
      </c>
      <c r="F102" s="11" t="s">
        <v>436</v>
      </c>
      <c r="G102" s="1" t="s">
        <v>437</v>
      </c>
      <c r="H102" s="11" t="str">
        <f t="shared" ref="H102:H165" si="0">A102</f>
        <v>DE000A0KRJ28</v>
      </c>
      <c r="I102" s="1">
        <v>56</v>
      </c>
      <c r="J102" s="11">
        <v>57</v>
      </c>
    </row>
    <row r="103" spans="1:10" x14ac:dyDescent="0.25">
      <c r="A103" s="26" t="s">
        <v>693</v>
      </c>
      <c r="B103" s="9" t="s">
        <v>694</v>
      </c>
      <c r="C103" s="1" t="s">
        <v>695</v>
      </c>
      <c r="D103" s="11">
        <v>2504364</v>
      </c>
      <c r="E103" s="1" t="s">
        <v>0</v>
      </c>
      <c r="F103" s="11" t="s">
        <v>436</v>
      </c>
      <c r="G103" s="1" t="s">
        <v>437</v>
      </c>
      <c r="H103" s="11" t="str">
        <f t="shared" si="0"/>
        <v>DE000A0KRJ44</v>
      </c>
      <c r="I103" s="1">
        <v>56</v>
      </c>
      <c r="J103" s="11">
        <v>57</v>
      </c>
    </row>
    <row r="104" spans="1:10" x14ac:dyDescent="0.25">
      <c r="A104" s="26" t="s">
        <v>696</v>
      </c>
      <c r="B104" s="9" t="s">
        <v>697</v>
      </c>
      <c r="C104" s="1" t="s">
        <v>698</v>
      </c>
      <c r="D104" s="11">
        <v>2504365</v>
      </c>
      <c r="E104" s="1" t="s">
        <v>0</v>
      </c>
      <c r="F104" s="11" t="s">
        <v>436</v>
      </c>
      <c r="G104" s="1" t="s">
        <v>437</v>
      </c>
      <c r="H104" s="11" t="str">
        <f t="shared" si="0"/>
        <v>DE000A0KRJ69</v>
      </c>
      <c r="I104" s="1">
        <v>56</v>
      </c>
      <c r="J104" s="11">
        <v>57</v>
      </c>
    </row>
    <row r="105" spans="1:10" x14ac:dyDescent="0.25">
      <c r="A105" s="26" t="s">
        <v>699</v>
      </c>
      <c r="B105" s="9" t="s">
        <v>700</v>
      </c>
      <c r="C105" s="1" t="s">
        <v>701</v>
      </c>
      <c r="D105" s="11">
        <v>2504366</v>
      </c>
      <c r="E105" s="1" t="s">
        <v>0</v>
      </c>
      <c r="F105" s="11" t="s">
        <v>436</v>
      </c>
      <c r="G105" s="1" t="s">
        <v>437</v>
      </c>
      <c r="H105" s="11" t="str">
        <f t="shared" si="0"/>
        <v>DE000A0KRJ77</v>
      </c>
      <c r="I105" s="1">
        <v>56</v>
      </c>
      <c r="J105" s="11">
        <v>57</v>
      </c>
    </row>
    <row r="106" spans="1:10" x14ac:dyDescent="0.25">
      <c r="A106" s="26" t="s">
        <v>702</v>
      </c>
      <c r="B106" s="9" t="s">
        <v>703</v>
      </c>
      <c r="C106" s="1" t="s">
        <v>704</v>
      </c>
      <c r="D106" s="11">
        <v>2504367</v>
      </c>
      <c r="E106" s="1" t="s">
        <v>0</v>
      </c>
      <c r="F106" s="11" t="s">
        <v>436</v>
      </c>
      <c r="G106" s="1" t="s">
        <v>437</v>
      </c>
      <c r="H106" s="11" t="str">
        <f t="shared" si="0"/>
        <v>DE000A0KRJ85</v>
      </c>
      <c r="I106" s="1">
        <v>56</v>
      </c>
      <c r="J106" s="11">
        <v>57</v>
      </c>
    </row>
    <row r="107" spans="1:10" x14ac:dyDescent="0.25">
      <c r="A107" s="26" t="s">
        <v>705</v>
      </c>
      <c r="B107" s="9" t="s">
        <v>706</v>
      </c>
      <c r="C107" s="1" t="s">
        <v>707</v>
      </c>
      <c r="D107" s="11">
        <v>2504368</v>
      </c>
      <c r="E107" s="1" t="s">
        <v>0</v>
      </c>
      <c r="F107" s="11" t="s">
        <v>436</v>
      </c>
      <c r="G107" s="1" t="s">
        <v>437</v>
      </c>
      <c r="H107" s="11" t="str">
        <f t="shared" si="0"/>
        <v>DE000A0KRJ93</v>
      </c>
      <c r="I107" s="1">
        <v>56</v>
      </c>
      <c r="J107" s="11">
        <v>57</v>
      </c>
    </row>
    <row r="108" spans="1:10" x14ac:dyDescent="0.25">
      <c r="A108" s="26" t="s">
        <v>708</v>
      </c>
      <c r="B108" s="9" t="s">
        <v>709</v>
      </c>
      <c r="C108" s="1" t="s">
        <v>710</v>
      </c>
      <c r="D108" s="11">
        <v>2504357</v>
      </c>
      <c r="E108" s="1" t="s">
        <v>0</v>
      </c>
      <c r="F108" s="11" t="s">
        <v>436</v>
      </c>
      <c r="G108" s="1" t="s">
        <v>437</v>
      </c>
      <c r="H108" s="11" t="str">
        <f t="shared" si="0"/>
        <v>DE000A0KRJS4</v>
      </c>
      <c r="I108" s="1">
        <v>56</v>
      </c>
      <c r="J108" s="11">
        <v>57</v>
      </c>
    </row>
    <row r="109" spans="1:10" x14ac:dyDescent="0.25">
      <c r="A109" s="26" t="s">
        <v>711</v>
      </c>
      <c r="B109" s="9" t="s">
        <v>712</v>
      </c>
      <c r="C109" s="1" t="s">
        <v>713</v>
      </c>
      <c r="D109" s="11">
        <v>2504358</v>
      </c>
      <c r="E109" s="1" t="s">
        <v>0</v>
      </c>
      <c r="F109" s="11" t="s">
        <v>436</v>
      </c>
      <c r="G109" s="1" t="s">
        <v>437</v>
      </c>
      <c r="H109" s="11" t="str">
        <f t="shared" si="0"/>
        <v>DE000A0KRJT2</v>
      </c>
      <c r="I109" s="1">
        <v>56</v>
      </c>
      <c r="J109" s="11">
        <v>57</v>
      </c>
    </row>
    <row r="110" spans="1:10" x14ac:dyDescent="0.25">
      <c r="A110" s="26" t="s">
        <v>714</v>
      </c>
      <c r="B110" s="9" t="s">
        <v>715</v>
      </c>
      <c r="C110" s="1" t="s">
        <v>716</v>
      </c>
      <c r="D110" s="11">
        <v>2504359</v>
      </c>
      <c r="E110" s="1" t="s">
        <v>0</v>
      </c>
      <c r="F110" s="11" t="s">
        <v>436</v>
      </c>
      <c r="G110" s="1" t="s">
        <v>437</v>
      </c>
      <c r="H110" s="11" t="str">
        <f t="shared" si="0"/>
        <v>DE000A0KRJU0</v>
      </c>
      <c r="I110" s="1">
        <v>56</v>
      </c>
      <c r="J110" s="11">
        <v>57</v>
      </c>
    </row>
    <row r="111" spans="1:10" x14ac:dyDescent="0.25">
      <c r="A111" s="26" t="s">
        <v>717</v>
      </c>
      <c r="B111" s="9" t="s">
        <v>718</v>
      </c>
      <c r="C111" s="1" t="s">
        <v>719</v>
      </c>
      <c r="D111" s="11">
        <v>2504360</v>
      </c>
      <c r="E111" s="1" t="s">
        <v>0</v>
      </c>
      <c r="F111" s="11" t="s">
        <v>436</v>
      </c>
      <c r="G111" s="1" t="s">
        <v>437</v>
      </c>
      <c r="H111" s="11" t="str">
        <f t="shared" si="0"/>
        <v>DE000A0KRJV8</v>
      </c>
      <c r="I111" s="1">
        <v>56</v>
      </c>
      <c r="J111" s="11">
        <v>57</v>
      </c>
    </row>
    <row r="112" spans="1:10" x14ac:dyDescent="0.25">
      <c r="A112" s="26" t="s">
        <v>720</v>
      </c>
      <c r="B112" s="9" t="s">
        <v>721</v>
      </c>
      <c r="C112" s="1" t="s">
        <v>722</v>
      </c>
      <c r="D112" s="11">
        <v>2504361</v>
      </c>
      <c r="E112" s="1" t="s">
        <v>0</v>
      </c>
      <c r="F112" s="11" t="s">
        <v>436</v>
      </c>
      <c r="G112" s="1" t="s">
        <v>437</v>
      </c>
      <c r="H112" s="11" t="str">
        <f t="shared" si="0"/>
        <v>DE000A0KRJW6</v>
      </c>
      <c r="I112" s="1">
        <v>56</v>
      </c>
      <c r="J112" s="11">
        <v>57</v>
      </c>
    </row>
    <row r="113" spans="1:10" x14ac:dyDescent="0.25">
      <c r="A113" s="26" t="s">
        <v>723</v>
      </c>
      <c r="B113" s="9" t="s">
        <v>724</v>
      </c>
      <c r="C113" s="1" t="s">
        <v>725</v>
      </c>
      <c r="D113" s="11">
        <v>2504369</v>
      </c>
      <c r="E113" s="1" t="s">
        <v>0</v>
      </c>
      <c r="F113" s="11" t="s">
        <v>436</v>
      </c>
      <c r="G113" s="1" t="s">
        <v>437</v>
      </c>
      <c r="H113" s="11" t="str">
        <f t="shared" si="0"/>
        <v>DE000A0KRKA0</v>
      </c>
      <c r="I113" s="1">
        <v>56</v>
      </c>
      <c r="J113" s="11">
        <v>57</v>
      </c>
    </row>
    <row r="114" spans="1:10" x14ac:dyDescent="0.25">
      <c r="A114" s="26" t="s">
        <v>726</v>
      </c>
      <c r="B114" s="9" t="s">
        <v>443</v>
      </c>
      <c r="C114" s="1" t="s">
        <v>727</v>
      </c>
      <c r="D114" s="11">
        <v>2504370</v>
      </c>
      <c r="E114" s="1" t="s">
        <v>0</v>
      </c>
      <c r="F114" s="11" t="s">
        <v>436</v>
      </c>
      <c r="G114" s="1" t="s">
        <v>437</v>
      </c>
      <c r="H114" s="11" t="str">
        <f t="shared" si="0"/>
        <v>DE000A0KRKB8</v>
      </c>
      <c r="I114" s="1">
        <v>56</v>
      </c>
      <c r="J114" s="11">
        <v>57</v>
      </c>
    </row>
    <row r="115" spans="1:10" x14ac:dyDescent="0.25">
      <c r="A115" s="26" t="s">
        <v>728</v>
      </c>
      <c r="B115" s="9" t="s">
        <v>443</v>
      </c>
      <c r="C115" s="1" t="s">
        <v>729</v>
      </c>
      <c r="D115" s="11">
        <v>2504371</v>
      </c>
      <c r="E115" s="1" t="s">
        <v>0</v>
      </c>
      <c r="F115" s="11" t="s">
        <v>436</v>
      </c>
      <c r="G115" s="1" t="s">
        <v>437</v>
      </c>
      <c r="H115" s="11" t="str">
        <f t="shared" si="0"/>
        <v>DE000A0KRKC6</v>
      </c>
      <c r="I115" s="1">
        <v>56</v>
      </c>
      <c r="J115" s="11">
        <v>57</v>
      </c>
    </row>
    <row r="116" spans="1:10" x14ac:dyDescent="0.25">
      <c r="A116" s="26" t="s">
        <v>730</v>
      </c>
      <c r="B116" s="9" t="s">
        <v>443</v>
      </c>
      <c r="C116" s="1" t="s">
        <v>731</v>
      </c>
      <c r="D116" s="11">
        <v>2504373</v>
      </c>
      <c r="E116" s="1" t="s">
        <v>0</v>
      </c>
      <c r="F116" s="11" t="s">
        <v>436</v>
      </c>
      <c r="G116" s="1" t="s">
        <v>437</v>
      </c>
      <c r="H116" s="11" t="str">
        <f t="shared" si="0"/>
        <v>DE000A0KRKF9</v>
      </c>
      <c r="I116" s="1">
        <v>56</v>
      </c>
      <c r="J116" s="11">
        <v>57</v>
      </c>
    </row>
    <row r="117" spans="1:10" x14ac:dyDescent="0.25">
      <c r="A117" s="26" t="s">
        <v>732</v>
      </c>
      <c r="B117" s="9" t="s">
        <v>443</v>
      </c>
      <c r="C117" s="1" t="s">
        <v>733</v>
      </c>
      <c r="D117" s="11">
        <v>2504374</v>
      </c>
      <c r="E117" s="1" t="s">
        <v>0</v>
      </c>
      <c r="F117" s="11" t="s">
        <v>436</v>
      </c>
      <c r="G117" s="1" t="s">
        <v>437</v>
      </c>
      <c r="H117" s="11" t="str">
        <f t="shared" si="0"/>
        <v>DE000A0KRKG7</v>
      </c>
      <c r="I117" s="1">
        <v>56</v>
      </c>
      <c r="J117" s="11">
        <v>57</v>
      </c>
    </row>
    <row r="118" spans="1:10" x14ac:dyDescent="0.25">
      <c r="A118" s="26" t="s">
        <v>734</v>
      </c>
      <c r="B118" s="9" t="s">
        <v>443</v>
      </c>
      <c r="C118" s="1" t="s">
        <v>735</v>
      </c>
      <c r="D118" s="11">
        <v>2504375</v>
      </c>
      <c r="E118" s="1" t="s">
        <v>0</v>
      </c>
      <c r="F118" s="11" t="s">
        <v>436</v>
      </c>
      <c r="G118" s="1" t="s">
        <v>437</v>
      </c>
      <c r="H118" s="11" t="str">
        <f t="shared" si="0"/>
        <v>DE000A0KRKL7</v>
      </c>
      <c r="I118" s="1">
        <v>56</v>
      </c>
      <c r="J118" s="11">
        <v>57</v>
      </c>
    </row>
    <row r="119" spans="1:10" x14ac:dyDescent="0.25">
      <c r="A119" s="26" t="s">
        <v>736</v>
      </c>
      <c r="B119" s="9" t="s">
        <v>583</v>
      </c>
      <c r="C119" s="1" t="s">
        <v>737</v>
      </c>
      <c r="D119" s="11">
        <v>2504402</v>
      </c>
      <c r="E119" s="1" t="s">
        <v>0</v>
      </c>
      <c r="F119" s="11" t="s">
        <v>436</v>
      </c>
      <c r="G119" s="1" t="s">
        <v>437</v>
      </c>
      <c r="H119" s="11" t="str">
        <f t="shared" si="0"/>
        <v>DE000A0SVX34</v>
      </c>
      <c r="I119" s="1">
        <v>56</v>
      </c>
      <c r="J119" s="11">
        <v>57</v>
      </c>
    </row>
    <row r="120" spans="1:10" x14ac:dyDescent="0.25">
      <c r="A120" s="26" t="s">
        <v>738</v>
      </c>
      <c r="B120" s="9" t="s">
        <v>583</v>
      </c>
      <c r="C120" s="1" t="s">
        <v>739</v>
      </c>
      <c r="D120" s="11">
        <v>2504404</v>
      </c>
      <c r="E120" s="1" t="s">
        <v>0</v>
      </c>
      <c r="F120" s="11" t="s">
        <v>436</v>
      </c>
      <c r="G120" s="1" t="s">
        <v>437</v>
      </c>
      <c r="H120" s="11" t="str">
        <f t="shared" si="0"/>
        <v>DE000A0SVX75</v>
      </c>
      <c r="I120" s="1">
        <v>56</v>
      </c>
      <c r="J120" s="11">
        <v>57</v>
      </c>
    </row>
    <row r="121" spans="1:10" x14ac:dyDescent="0.25">
      <c r="A121" s="26" t="s">
        <v>740</v>
      </c>
      <c r="B121" s="9" t="s">
        <v>583</v>
      </c>
      <c r="C121" s="1" t="s">
        <v>741</v>
      </c>
      <c r="D121" s="11">
        <v>2504405</v>
      </c>
      <c r="E121" s="1" t="s">
        <v>0</v>
      </c>
      <c r="F121" s="11" t="s">
        <v>436</v>
      </c>
      <c r="G121" s="1" t="s">
        <v>437</v>
      </c>
      <c r="H121" s="11" t="str">
        <f t="shared" si="0"/>
        <v>DE000A0SVX83</v>
      </c>
      <c r="I121" s="1">
        <v>56</v>
      </c>
      <c r="J121" s="11">
        <v>57</v>
      </c>
    </row>
    <row r="122" spans="1:10" x14ac:dyDescent="0.25">
      <c r="A122" s="26" t="s">
        <v>742</v>
      </c>
      <c r="B122" s="9" t="s">
        <v>467</v>
      </c>
      <c r="C122" s="1" t="s">
        <v>743</v>
      </c>
      <c r="D122" s="11">
        <v>2504415</v>
      </c>
      <c r="E122" s="1" t="s">
        <v>0</v>
      </c>
      <c r="F122" s="11" t="s">
        <v>436</v>
      </c>
      <c r="G122" s="1" t="s">
        <v>437</v>
      </c>
      <c r="H122" s="11" t="str">
        <f t="shared" si="0"/>
        <v>DE000A0V9X58</v>
      </c>
      <c r="I122" s="1">
        <v>56</v>
      </c>
      <c r="J122" s="11">
        <v>57</v>
      </c>
    </row>
    <row r="123" spans="1:10" x14ac:dyDescent="0.25">
      <c r="A123" s="26" t="s">
        <v>744</v>
      </c>
      <c r="B123" s="9" t="s">
        <v>467</v>
      </c>
      <c r="C123" s="1" t="s">
        <v>745</v>
      </c>
      <c r="D123" s="11">
        <v>2504425</v>
      </c>
      <c r="E123" s="1" t="s">
        <v>0</v>
      </c>
      <c r="F123" s="11" t="s">
        <v>436</v>
      </c>
      <c r="G123" s="1" t="s">
        <v>437</v>
      </c>
      <c r="H123" s="11" t="str">
        <f t="shared" si="0"/>
        <v>DE000A0V9Y81</v>
      </c>
      <c r="I123" s="1">
        <v>56</v>
      </c>
      <c r="J123" s="11">
        <v>57</v>
      </c>
    </row>
    <row r="124" spans="1:10" x14ac:dyDescent="0.25">
      <c r="A124" s="26" t="s">
        <v>746</v>
      </c>
      <c r="B124" s="9" t="s">
        <v>467</v>
      </c>
      <c r="C124" s="1" t="s">
        <v>747</v>
      </c>
      <c r="D124" s="11">
        <v>2504418</v>
      </c>
      <c r="E124" s="1" t="s">
        <v>0</v>
      </c>
      <c r="F124" s="11" t="s">
        <v>436</v>
      </c>
      <c r="G124" s="1" t="s">
        <v>437</v>
      </c>
      <c r="H124" s="11" t="str">
        <f t="shared" si="0"/>
        <v>DE000A0V9YG7</v>
      </c>
      <c r="I124" s="1">
        <v>56</v>
      </c>
      <c r="J124" s="11">
        <v>57</v>
      </c>
    </row>
    <row r="125" spans="1:10" x14ac:dyDescent="0.25">
      <c r="A125" s="26" t="s">
        <v>748</v>
      </c>
      <c r="B125" s="9" t="s">
        <v>467</v>
      </c>
      <c r="C125" s="1" t="s">
        <v>749</v>
      </c>
      <c r="D125" s="11">
        <v>2504420</v>
      </c>
      <c r="E125" s="1" t="s">
        <v>0</v>
      </c>
      <c r="F125" s="11" t="s">
        <v>436</v>
      </c>
      <c r="G125" s="1" t="s">
        <v>437</v>
      </c>
      <c r="H125" s="11" t="str">
        <f t="shared" si="0"/>
        <v>DE000A0V9YT0</v>
      </c>
      <c r="I125" s="1">
        <v>56</v>
      </c>
      <c r="J125" s="11">
        <v>57</v>
      </c>
    </row>
    <row r="126" spans="1:10" x14ac:dyDescent="0.25">
      <c r="A126" s="26" t="s">
        <v>750</v>
      </c>
      <c r="B126" s="9" t="s">
        <v>467</v>
      </c>
      <c r="C126" s="1" t="s">
        <v>751</v>
      </c>
      <c r="D126" s="11">
        <v>2504421</v>
      </c>
      <c r="E126" s="1" t="s">
        <v>0</v>
      </c>
      <c r="F126" s="11" t="s">
        <v>436</v>
      </c>
      <c r="G126" s="1" t="s">
        <v>437</v>
      </c>
      <c r="H126" s="11" t="str">
        <f t="shared" si="0"/>
        <v>DE000A0V9YU8</v>
      </c>
      <c r="I126" s="1">
        <v>56</v>
      </c>
      <c r="J126" s="11">
        <v>57</v>
      </c>
    </row>
    <row r="127" spans="1:10" x14ac:dyDescent="0.25">
      <c r="A127" s="26" t="s">
        <v>752</v>
      </c>
      <c r="B127" s="9" t="s">
        <v>467</v>
      </c>
      <c r="C127" s="1" t="s">
        <v>753</v>
      </c>
      <c r="D127" s="11">
        <v>2504422</v>
      </c>
      <c r="E127" s="1" t="s">
        <v>0</v>
      </c>
      <c r="F127" s="11" t="s">
        <v>436</v>
      </c>
      <c r="G127" s="1" t="s">
        <v>437</v>
      </c>
      <c r="H127" s="11" t="str">
        <f t="shared" si="0"/>
        <v>DE000A0V9YV6</v>
      </c>
      <c r="I127" s="1">
        <v>56</v>
      </c>
      <c r="J127" s="11">
        <v>57</v>
      </c>
    </row>
    <row r="128" spans="1:10" x14ac:dyDescent="0.25">
      <c r="A128" s="26" t="s">
        <v>754</v>
      </c>
      <c r="B128" s="9" t="s">
        <v>467</v>
      </c>
      <c r="C128" s="1" t="s">
        <v>755</v>
      </c>
      <c r="D128" s="11">
        <v>2504426</v>
      </c>
      <c r="E128" s="1" t="s">
        <v>0</v>
      </c>
      <c r="F128" s="11" t="s">
        <v>436</v>
      </c>
      <c r="G128" s="1" t="s">
        <v>437</v>
      </c>
      <c r="H128" s="11" t="str">
        <f t="shared" si="0"/>
        <v>DE000A0V9ZE9</v>
      </c>
      <c r="I128" s="1">
        <v>56</v>
      </c>
      <c r="J128" s="11">
        <v>57</v>
      </c>
    </row>
    <row r="129" spans="1:10" x14ac:dyDescent="0.25">
      <c r="A129" s="26" t="s">
        <v>756</v>
      </c>
      <c r="B129" s="9" t="s">
        <v>499</v>
      </c>
      <c r="C129" s="1" t="s">
        <v>757</v>
      </c>
      <c r="D129" s="11">
        <v>2504506</v>
      </c>
      <c r="E129" s="1" t="s">
        <v>0</v>
      </c>
      <c r="F129" s="11" t="s">
        <v>436</v>
      </c>
      <c r="G129" s="1" t="s">
        <v>437</v>
      </c>
      <c r="H129" s="11" t="str">
        <f t="shared" si="0"/>
        <v>DE000A1NZLJ4</v>
      </c>
      <c r="I129" s="1">
        <v>56</v>
      </c>
      <c r="J129" s="11">
        <v>57</v>
      </c>
    </row>
    <row r="130" spans="1:10" x14ac:dyDescent="0.25">
      <c r="A130" s="26" t="s">
        <v>758</v>
      </c>
      <c r="B130" s="9" t="s">
        <v>499</v>
      </c>
      <c r="C130" s="1" t="s">
        <v>759</v>
      </c>
      <c r="D130" s="11">
        <v>2504507</v>
      </c>
      <c r="E130" s="1" t="s">
        <v>0</v>
      </c>
      <c r="F130" s="11" t="s">
        <v>436</v>
      </c>
      <c r="G130" s="1" t="s">
        <v>437</v>
      </c>
      <c r="H130" s="11" t="str">
        <f t="shared" si="0"/>
        <v>DE000A1NZLK2</v>
      </c>
      <c r="I130" s="1">
        <v>56</v>
      </c>
      <c r="J130" s="11">
        <v>57</v>
      </c>
    </row>
    <row r="131" spans="1:10" x14ac:dyDescent="0.25">
      <c r="A131" s="26" t="s">
        <v>760</v>
      </c>
      <c r="B131" s="9" t="s">
        <v>499</v>
      </c>
      <c r="C131" s="1" t="s">
        <v>761</v>
      </c>
      <c r="D131" s="11">
        <v>2504508</v>
      </c>
      <c r="E131" s="1" t="s">
        <v>0</v>
      </c>
      <c r="F131" s="11" t="s">
        <v>436</v>
      </c>
      <c r="G131" s="1" t="s">
        <v>437</v>
      </c>
      <c r="H131" s="11" t="str">
        <f t="shared" si="0"/>
        <v>DE000A1NZLL0</v>
      </c>
      <c r="I131" s="1">
        <v>56</v>
      </c>
      <c r="J131" s="11">
        <v>57</v>
      </c>
    </row>
    <row r="132" spans="1:10" x14ac:dyDescent="0.25">
      <c r="A132" s="26" t="s">
        <v>762</v>
      </c>
      <c r="B132" s="9" t="s">
        <v>499</v>
      </c>
      <c r="C132" s="1" t="s">
        <v>763</v>
      </c>
      <c r="D132" s="11">
        <v>2504509</v>
      </c>
      <c r="E132" s="1" t="s">
        <v>0</v>
      </c>
      <c r="F132" s="11" t="s">
        <v>436</v>
      </c>
      <c r="G132" s="1" t="s">
        <v>437</v>
      </c>
      <c r="H132" s="11" t="str">
        <f t="shared" si="0"/>
        <v>DE000A1NZLS5</v>
      </c>
      <c r="I132" s="1">
        <v>56</v>
      </c>
      <c r="J132" s="11">
        <v>57</v>
      </c>
    </row>
    <row r="133" spans="1:10" x14ac:dyDescent="0.25">
      <c r="A133" s="26" t="s">
        <v>764</v>
      </c>
      <c r="B133" s="9" t="s">
        <v>605</v>
      </c>
      <c r="C133" s="1" t="s">
        <v>765</v>
      </c>
      <c r="D133" s="11">
        <v>2504516</v>
      </c>
      <c r="E133" s="1" t="s">
        <v>0</v>
      </c>
      <c r="F133" s="11" t="s">
        <v>436</v>
      </c>
      <c r="G133" s="1" t="s">
        <v>437</v>
      </c>
      <c r="H133" s="11" t="str">
        <f t="shared" si="0"/>
        <v>DE000A1RX1P2</v>
      </c>
      <c r="I133" s="1">
        <v>56</v>
      </c>
      <c r="J133" s="11">
        <v>57</v>
      </c>
    </row>
    <row r="134" spans="1:10" x14ac:dyDescent="0.25">
      <c r="A134" s="26" t="s">
        <v>766</v>
      </c>
      <c r="B134" s="9" t="s">
        <v>467</v>
      </c>
      <c r="C134" s="1" t="s">
        <v>767</v>
      </c>
      <c r="D134" s="11">
        <v>2504633</v>
      </c>
      <c r="E134" s="1" t="s">
        <v>0</v>
      </c>
      <c r="F134" s="11" t="s">
        <v>436</v>
      </c>
      <c r="G134" s="1" t="s">
        <v>437</v>
      </c>
      <c r="H134" s="11" t="str">
        <f t="shared" si="0"/>
        <v>DE000A2BDEA8</v>
      </c>
      <c r="I134" s="1">
        <v>56</v>
      </c>
      <c r="J134" s="11">
        <v>57</v>
      </c>
    </row>
    <row r="135" spans="1:10" x14ac:dyDescent="0.25">
      <c r="A135" s="26" t="s">
        <v>768</v>
      </c>
      <c r="B135" s="9" t="s">
        <v>467</v>
      </c>
      <c r="C135" s="1" t="s">
        <v>769</v>
      </c>
      <c r="D135" s="11">
        <v>2504634</v>
      </c>
      <c r="E135" s="1" t="s">
        <v>0</v>
      </c>
      <c r="F135" s="11" t="s">
        <v>436</v>
      </c>
      <c r="G135" s="1" t="s">
        <v>437</v>
      </c>
      <c r="H135" s="11" t="str">
        <f t="shared" si="0"/>
        <v>DE000A2BDEC4</v>
      </c>
      <c r="I135" s="1">
        <v>56</v>
      </c>
      <c r="J135" s="11">
        <v>57</v>
      </c>
    </row>
    <row r="136" spans="1:10" x14ac:dyDescent="0.25">
      <c r="A136" s="26" t="s">
        <v>770</v>
      </c>
      <c r="B136" s="9" t="s">
        <v>617</v>
      </c>
      <c r="C136" s="1" t="s">
        <v>771</v>
      </c>
      <c r="D136" s="11">
        <v>2504818</v>
      </c>
      <c r="E136" s="1" t="s">
        <v>0</v>
      </c>
      <c r="F136" s="11" t="s">
        <v>436</v>
      </c>
      <c r="G136" s="1" t="s">
        <v>437</v>
      </c>
      <c r="H136" s="11" t="str">
        <f t="shared" si="0"/>
        <v>DE000PB6ALU1</v>
      </c>
      <c r="I136" s="1">
        <v>56</v>
      </c>
      <c r="J136" s="11">
        <v>57</v>
      </c>
    </row>
    <row r="137" spans="1:10" x14ac:dyDescent="0.25">
      <c r="A137" s="26" t="s">
        <v>772</v>
      </c>
      <c r="B137" s="9" t="s">
        <v>617</v>
      </c>
      <c r="C137" s="1" t="s">
        <v>773</v>
      </c>
      <c r="D137" s="11">
        <v>2504819</v>
      </c>
      <c r="E137" s="1" t="s">
        <v>0</v>
      </c>
      <c r="F137" s="11" t="s">
        <v>436</v>
      </c>
      <c r="G137" s="1" t="s">
        <v>437</v>
      </c>
      <c r="H137" s="11" t="str">
        <f t="shared" si="0"/>
        <v>DE000PB7Z1N5</v>
      </c>
      <c r="I137" s="1">
        <v>56</v>
      </c>
      <c r="J137" s="11">
        <v>57</v>
      </c>
    </row>
    <row r="138" spans="1:10" x14ac:dyDescent="0.25">
      <c r="A138" s="26" t="s">
        <v>774</v>
      </c>
      <c r="B138" s="9" t="s">
        <v>617</v>
      </c>
      <c r="C138" s="1" t="s">
        <v>775</v>
      </c>
      <c r="D138" s="11">
        <v>2504820</v>
      </c>
      <c r="E138" s="1" t="s">
        <v>0</v>
      </c>
      <c r="F138" s="11" t="s">
        <v>436</v>
      </c>
      <c r="G138" s="1" t="s">
        <v>437</v>
      </c>
      <c r="H138" s="11" t="str">
        <f t="shared" si="0"/>
        <v>DE000PB8C0P8</v>
      </c>
      <c r="I138" s="1">
        <v>56</v>
      </c>
      <c r="J138" s="11">
        <v>57</v>
      </c>
    </row>
    <row r="139" spans="1:10" x14ac:dyDescent="0.25">
      <c r="A139" s="26" t="s">
        <v>776</v>
      </c>
      <c r="B139" s="9" t="s">
        <v>617</v>
      </c>
      <c r="C139" s="1" t="s">
        <v>777</v>
      </c>
      <c r="D139" s="11">
        <v>2504821</v>
      </c>
      <c r="E139" s="1" t="s">
        <v>0</v>
      </c>
      <c r="F139" s="11" t="s">
        <v>436</v>
      </c>
      <c r="G139" s="1" t="s">
        <v>437</v>
      </c>
      <c r="H139" s="11" t="str">
        <f t="shared" si="0"/>
        <v>DE000PB8LED5</v>
      </c>
      <c r="I139" s="1">
        <v>56</v>
      </c>
      <c r="J139" s="11">
        <v>57</v>
      </c>
    </row>
    <row r="140" spans="1:10" x14ac:dyDescent="0.25">
      <c r="A140" s="26" t="s">
        <v>778</v>
      </c>
      <c r="B140" s="9" t="s">
        <v>617</v>
      </c>
      <c r="C140" s="1" t="s">
        <v>779</v>
      </c>
      <c r="D140" s="11">
        <v>2504822</v>
      </c>
      <c r="E140" s="1" t="s">
        <v>0</v>
      </c>
      <c r="F140" s="11" t="s">
        <v>436</v>
      </c>
      <c r="G140" s="1" t="s">
        <v>437</v>
      </c>
      <c r="H140" s="11" t="str">
        <f t="shared" si="0"/>
        <v>DE000PB8N1C1</v>
      </c>
      <c r="I140" s="1">
        <v>56</v>
      </c>
      <c r="J140" s="11">
        <v>57</v>
      </c>
    </row>
    <row r="141" spans="1:10" x14ac:dyDescent="0.25">
      <c r="A141" s="26" t="s">
        <v>780</v>
      </c>
      <c r="B141" s="9" t="s">
        <v>617</v>
      </c>
      <c r="C141" s="1" t="s">
        <v>781</v>
      </c>
      <c r="D141" s="11">
        <v>2504829</v>
      </c>
      <c r="E141" s="1" t="s">
        <v>0</v>
      </c>
      <c r="F141" s="11" t="s">
        <v>436</v>
      </c>
      <c r="G141" s="1" t="s">
        <v>437</v>
      </c>
      <c r="H141" s="11" t="str">
        <f t="shared" si="0"/>
        <v>DE000PB8R1A1</v>
      </c>
      <c r="I141" s="1">
        <v>56</v>
      </c>
      <c r="J141" s="11">
        <v>57</v>
      </c>
    </row>
    <row r="142" spans="1:10" x14ac:dyDescent="0.25">
      <c r="A142" s="26" t="s">
        <v>782</v>
      </c>
      <c r="B142" s="9" t="s">
        <v>617</v>
      </c>
      <c r="C142" s="1" t="s">
        <v>783</v>
      </c>
      <c r="D142" s="11">
        <v>2504830</v>
      </c>
      <c r="E142" s="1" t="s">
        <v>0</v>
      </c>
      <c r="F142" s="11" t="s">
        <v>436</v>
      </c>
      <c r="G142" s="1" t="s">
        <v>437</v>
      </c>
      <c r="H142" s="11" t="str">
        <f t="shared" si="0"/>
        <v>DE000PB8R1C7</v>
      </c>
      <c r="I142" s="1">
        <v>56</v>
      </c>
      <c r="J142" s="11">
        <v>57</v>
      </c>
    </row>
    <row r="143" spans="1:10" x14ac:dyDescent="0.25">
      <c r="A143" s="26" t="s">
        <v>784</v>
      </c>
      <c r="B143" s="9" t="s">
        <v>617</v>
      </c>
      <c r="C143" s="1" t="s">
        <v>785</v>
      </c>
      <c r="D143" s="11">
        <v>2504831</v>
      </c>
      <c r="E143" s="1" t="s">
        <v>0</v>
      </c>
      <c r="F143" s="11" t="s">
        <v>436</v>
      </c>
      <c r="G143" s="1" t="s">
        <v>437</v>
      </c>
      <c r="H143" s="11" t="str">
        <f t="shared" si="0"/>
        <v>DE000PB8R1L8</v>
      </c>
      <c r="I143" s="1">
        <v>56</v>
      </c>
      <c r="J143" s="11">
        <v>57</v>
      </c>
    </row>
    <row r="144" spans="1:10" x14ac:dyDescent="0.25">
      <c r="A144" s="26" t="s">
        <v>786</v>
      </c>
      <c r="B144" s="9" t="s">
        <v>617</v>
      </c>
      <c r="C144" s="1" t="s">
        <v>787</v>
      </c>
      <c r="D144" s="11">
        <v>2504832</v>
      </c>
      <c r="E144" s="1" t="s">
        <v>0</v>
      </c>
      <c r="F144" s="11" t="s">
        <v>436</v>
      </c>
      <c r="G144" s="1" t="s">
        <v>437</v>
      </c>
      <c r="H144" s="11" t="str">
        <f t="shared" si="0"/>
        <v>DE000PB8R1M6</v>
      </c>
      <c r="I144" s="1">
        <v>56</v>
      </c>
      <c r="J144" s="11">
        <v>57</v>
      </c>
    </row>
    <row r="145" spans="1:10" x14ac:dyDescent="0.25">
      <c r="A145" s="26" t="s">
        <v>788</v>
      </c>
      <c r="B145" s="9" t="s">
        <v>617</v>
      </c>
      <c r="C145" s="1" t="s">
        <v>789</v>
      </c>
      <c r="D145" s="11">
        <v>2504833</v>
      </c>
      <c r="E145" s="1" t="s">
        <v>0</v>
      </c>
      <c r="F145" s="11" t="s">
        <v>436</v>
      </c>
      <c r="G145" s="1" t="s">
        <v>437</v>
      </c>
      <c r="H145" s="11" t="str">
        <f t="shared" si="0"/>
        <v>DE000PB8R1N4</v>
      </c>
      <c r="I145" s="1">
        <v>56</v>
      </c>
      <c r="J145" s="11">
        <v>57</v>
      </c>
    </row>
    <row r="146" spans="1:10" x14ac:dyDescent="0.25">
      <c r="A146" s="26" t="s">
        <v>790</v>
      </c>
      <c r="B146" s="9" t="s">
        <v>617</v>
      </c>
      <c r="C146" s="1" t="s">
        <v>791</v>
      </c>
      <c r="D146" s="11">
        <v>2504834</v>
      </c>
      <c r="E146" s="1" t="s">
        <v>0</v>
      </c>
      <c r="F146" s="11" t="s">
        <v>436</v>
      </c>
      <c r="G146" s="1" t="s">
        <v>437</v>
      </c>
      <c r="H146" s="11" t="str">
        <f t="shared" si="0"/>
        <v>DE000PB8R1T1</v>
      </c>
      <c r="I146" s="1">
        <v>56</v>
      </c>
      <c r="J146" s="11">
        <v>57</v>
      </c>
    </row>
    <row r="147" spans="1:10" x14ac:dyDescent="0.25">
      <c r="A147" s="26" t="s">
        <v>792</v>
      </c>
      <c r="B147" s="9" t="s">
        <v>617</v>
      </c>
      <c r="C147" s="1" t="s">
        <v>793</v>
      </c>
      <c r="D147" s="11">
        <v>2504835</v>
      </c>
      <c r="E147" s="1" t="s">
        <v>0</v>
      </c>
      <c r="F147" s="11" t="s">
        <v>436</v>
      </c>
      <c r="G147" s="1" t="s">
        <v>437</v>
      </c>
      <c r="H147" s="11" t="str">
        <f t="shared" si="0"/>
        <v>DE000PB8R1Z8</v>
      </c>
      <c r="I147" s="1">
        <v>56</v>
      </c>
      <c r="J147" s="11">
        <v>57</v>
      </c>
    </row>
    <row r="148" spans="1:10" x14ac:dyDescent="0.25">
      <c r="A148" s="26" t="s">
        <v>794</v>
      </c>
      <c r="B148" s="9" t="s">
        <v>617</v>
      </c>
      <c r="C148" s="1" t="s">
        <v>795</v>
      </c>
      <c r="D148" s="11">
        <v>2504836</v>
      </c>
      <c r="E148" s="1" t="s">
        <v>0</v>
      </c>
      <c r="F148" s="11" t="s">
        <v>436</v>
      </c>
      <c r="G148" s="1" t="s">
        <v>437</v>
      </c>
      <c r="H148" s="11" t="str">
        <f t="shared" si="0"/>
        <v>DE000PB8T1N2</v>
      </c>
      <c r="I148" s="1">
        <v>56</v>
      </c>
      <c r="J148" s="11">
        <v>57</v>
      </c>
    </row>
    <row r="149" spans="1:10" x14ac:dyDescent="0.25">
      <c r="A149" s="26" t="s">
        <v>796</v>
      </c>
      <c r="B149" s="9" t="s">
        <v>617</v>
      </c>
      <c r="C149" s="1" t="s">
        <v>797</v>
      </c>
      <c r="D149" s="11">
        <v>2504837</v>
      </c>
      <c r="E149" s="1" t="s">
        <v>0</v>
      </c>
      <c r="F149" s="11" t="s">
        <v>436</v>
      </c>
      <c r="G149" s="1" t="s">
        <v>437</v>
      </c>
      <c r="H149" s="11" t="str">
        <f t="shared" si="0"/>
        <v>DE000PR0R1M0</v>
      </c>
      <c r="I149" s="1">
        <v>56</v>
      </c>
      <c r="J149" s="11">
        <v>57</v>
      </c>
    </row>
    <row r="150" spans="1:10" x14ac:dyDescent="0.25">
      <c r="A150" s="26" t="s">
        <v>798</v>
      </c>
      <c r="B150" s="9" t="s">
        <v>617</v>
      </c>
      <c r="C150" s="1" t="s">
        <v>799</v>
      </c>
      <c r="D150" s="11">
        <v>2504838</v>
      </c>
      <c r="E150" s="1" t="s">
        <v>0</v>
      </c>
      <c r="F150" s="11" t="s">
        <v>436</v>
      </c>
      <c r="G150" s="1" t="s">
        <v>437</v>
      </c>
      <c r="H150" s="11" t="str">
        <f t="shared" si="0"/>
        <v>DE000PR5RAU2</v>
      </c>
      <c r="I150" s="1">
        <v>56</v>
      </c>
      <c r="J150" s="11">
        <v>57</v>
      </c>
    </row>
    <row r="151" spans="1:10" x14ac:dyDescent="0.25">
      <c r="A151" s="26" t="s">
        <v>800</v>
      </c>
      <c r="B151" s="9" t="s">
        <v>617</v>
      </c>
      <c r="C151" s="1" t="s">
        <v>801</v>
      </c>
      <c r="D151" s="11">
        <v>2504839</v>
      </c>
      <c r="E151" s="1" t="s">
        <v>0</v>
      </c>
      <c r="F151" s="11" t="s">
        <v>436</v>
      </c>
      <c r="G151" s="1" t="s">
        <v>437</v>
      </c>
      <c r="H151" s="11" t="str">
        <f t="shared" si="0"/>
        <v>DE000PR5RCU8</v>
      </c>
      <c r="I151" s="1">
        <v>56</v>
      </c>
      <c r="J151" s="11">
        <v>57</v>
      </c>
    </row>
    <row r="152" spans="1:10" x14ac:dyDescent="0.25">
      <c r="A152" s="26" t="s">
        <v>802</v>
      </c>
      <c r="B152" s="9" t="s">
        <v>617</v>
      </c>
      <c r="C152" s="1" t="s">
        <v>803</v>
      </c>
      <c r="D152" s="11">
        <v>2504841</v>
      </c>
      <c r="E152" s="1" t="s">
        <v>0</v>
      </c>
      <c r="F152" s="11" t="s">
        <v>436</v>
      </c>
      <c r="G152" s="1" t="s">
        <v>437</v>
      </c>
      <c r="H152" s="11" t="str">
        <f t="shared" si="0"/>
        <v>DE000PR5RLU9</v>
      </c>
      <c r="I152" s="1">
        <v>56</v>
      </c>
      <c r="J152" s="11">
        <v>57</v>
      </c>
    </row>
    <row r="153" spans="1:10" x14ac:dyDescent="0.25">
      <c r="A153" s="26" t="s">
        <v>804</v>
      </c>
      <c r="B153" s="9" t="s">
        <v>617</v>
      </c>
      <c r="C153" s="1" t="s">
        <v>805</v>
      </c>
      <c r="D153" s="11">
        <v>2504843</v>
      </c>
      <c r="E153" s="1" t="s">
        <v>0</v>
      </c>
      <c r="F153" s="11" t="s">
        <v>436</v>
      </c>
      <c r="G153" s="1" t="s">
        <v>437</v>
      </c>
      <c r="H153" s="11" t="str">
        <f t="shared" si="0"/>
        <v>DE000PR5RMU7</v>
      </c>
      <c r="I153" s="1">
        <v>56</v>
      </c>
      <c r="J153" s="11">
        <v>57</v>
      </c>
    </row>
    <row r="154" spans="1:10" x14ac:dyDescent="0.25">
      <c r="A154" s="26" t="s">
        <v>806</v>
      </c>
      <c r="B154" s="9" t="s">
        <v>617</v>
      </c>
      <c r="C154" s="1" t="s">
        <v>807</v>
      </c>
      <c r="D154" s="11">
        <v>2504844</v>
      </c>
      <c r="E154" s="1" t="s">
        <v>0</v>
      </c>
      <c r="F154" s="11" t="s">
        <v>436</v>
      </c>
      <c r="G154" s="1" t="s">
        <v>437</v>
      </c>
      <c r="H154" s="11" t="str">
        <f t="shared" si="0"/>
        <v>DE000PR5RNU5</v>
      </c>
      <c r="I154" s="1">
        <v>56</v>
      </c>
      <c r="J154" s="11">
        <v>57</v>
      </c>
    </row>
    <row r="155" spans="1:10" x14ac:dyDescent="0.25">
      <c r="A155" s="26" t="s">
        <v>808</v>
      </c>
      <c r="B155" s="9" t="s">
        <v>617</v>
      </c>
      <c r="C155" s="1" t="s">
        <v>809</v>
      </c>
      <c r="D155" s="11">
        <v>2504845</v>
      </c>
      <c r="E155" s="1" t="s">
        <v>0</v>
      </c>
      <c r="F155" s="11" t="s">
        <v>436</v>
      </c>
      <c r="G155" s="1" t="s">
        <v>437</v>
      </c>
      <c r="H155" s="11" t="str">
        <f t="shared" si="0"/>
        <v>DE000PR5RTU2</v>
      </c>
      <c r="I155" s="1">
        <v>56</v>
      </c>
      <c r="J155" s="11">
        <v>57</v>
      </c>
    </row>
    <row r="156" spans="1:10" x14ac:dyDescent="0.25">
      <c r="A156" s="26" t="s">
        <v>810</v>
      </c>
      <c r="B156" s="9" t="s">
        <v>617</v>
      </c>
      <c r="C156" s="1" t="s">
        <v>811</v>
      </c>
      <c r="D156" s="11">
        <v>2504846</v>
      </c>
      <c r="E156" s="1" t="s">
        <v>0</v>
      </c>
      <c r="F156" s="11" t="s">
        <v>436</v>
      </c>
      <c r="G156" s="1" t="s">
        <v>437</v>
      </c>
      <c r="H156" s="11" t="str">
        <f t="shared" si="0"/>
        <v>DE000PR5RUM7</v>
      </c>
      <c r="I156" s="1">
        <v>56</v>
      </c>
      <c r="J156" s="11">
        <v>57</v>
      </c>
    </row>
    <row r="157" spans="1:10" x14ac:dyDescent="0.25">
      <c r="A157" s="26" t="s">
        <v>812</v>
      </c>
      <c r="B157" s="9" t="s">
        <v>617</v>
      </c>
      <c r="C157" s="1" t="s">
        <v>813</v>
      </c>
      <c r="D157" s="11">
        <v>2504847</v>
      </c>
      <c r="E157" s="1" t="s">
        <v>0</v>
      </c>
      <c r="F157" s="11" t="s">
        <v>436</v>
      </c>
      <c r="G157" s="1" t="s">
        <v>437</v>
      </c>
      <c r="H157" s="11" t="str">
        <f t="shared" si="0"/>
        <v>DE000PR5RZU9</v>
      </c>
      <c r="I157" s="1">
        <v>56</v>
      </c>
      <c r="J157" s="11">
        <v>57</v>
      </c>
    </row>
    <row r="158" spans="1:10" x14ac:dyDescent="0.25">
      <c r="A158" s="26" t="s">
        <v>814</v>
      </c>
      <c r="B158" s="9" t="s">
        <v>617</v>
      </c>
      <c r="C158" s="1" t="s">
        <v>815</v>
      </c>
      <c r="D158" s="11">
        <v>4370082</v>
      </c>
      <c r="E158" s="1" t="s">
        <v>0</v>
      </c>
      <c r="F158" s="11" t="s">
        <v>436</v>
      </c>
      <c r="G158" s="1" t="s">
        <v>437</v>
      </c>
      <c r="H158" s="11" t="str">
        <f t="shared" si="0"/>
        <v>DE000PZ9REA8</v>
      </c>
      <c r="I158" s="1">
        <v>56</v>
      </c>
      <c r="J158" s="11">
        <v>57</v>
      </c>
    </row>
    <row r="159" spans="1:10" x14ac:dyDescent="0.25">
      <c r="A159" s="26" t="s">
        <v>816</v>
      </c>
      <c r="B159" s="9" t="s">
        <v>617</v>
      </c>
      <c r="C159" s="1" t="s">
        <v>817</v>
      </c>
      <c r="D159" s="11">
        <v>4295845</v>
      </c>
      <c r="E159" s="1" t="s">
        <v>0</v>
      </c>
      <c r="F159" s="11" t="s">
        <v>436</v>
      </c>
      <c r="G159" s="1" t="s">
        <v>437</v>
      </c>
      <c r="H159" s="11" t="str">
        <f t="shared" si="0"/>
        <v>DE000PZ9REC4</v>
      </c>
      <c r="I159" s="1">
        <v>56</v>
      </c>
      <c r="J159" s="11">
        <v>57</v>
      </c>
    </row>
    <row r="160" spans="1:10" x14ac:dyDescent="0.25">
      <c r="A160" s="26" t="s">
        <v>818</v>
      </c>
      <c r="B160" s="9" t="s">
        <v>617</v>
      </c>
      <c r="C160" s="1" t="s">
        <v>819</v>
      </c>
      <c r="D160" s="11">
        <v>4232276</v>
      </c>
      <c r="E160" s="1" t="s">
        <v>0</v>
      </c>
      <c r="F160" s="11" t="s">
        <v>436</v>
      </c>
      <c r="G160" s="1" t="s">
        <v>437</v>
      </c>
      <c r="H160" s="11" t="str">
        <f t="shared" si="0"/>
        <v>DE000PZ9REE0</v>
      </c>
      <c r="I160" s="1">
        <v>56</v>
      </c>
      <c r="J160" s="11">
        <v>57</v>
      </c>
    </row>
    <row r="161" spans="1:10" x14ac:dyDescent="0.25">
      <c r="A161" s="26" t="s">
        <v>820</v>
      </c>
      <c r="B161" s="9" t="s">
        <v>617</v>
      </c>
      <c r="C161" s="1" t="s">
        <v>821</v>
      </c>
      <c r="D161" s="11">
        <v>4370083</v>
      </c>
      <c r="E161" s="1" t="s">
        <v>0</v>
      </c>
      <c r="F161" s="11" t="s">
        <v>436</v>
      </c>
      <c r="G161" s="1" t="s">
        <v>437</v>
      </c>
      <c r="H161" s="11" t="str">
        <f t="shared" si="0"/>
        <v>DE000PZ9REL5</v>
      </c>
      <c r="I161" s="1">
        <v>56</v>
      </c>
      <c r="J161" s="11">
        <v>57</v>
      </c>
    </row>
    <row r="162" spans="1:10" x14ac:dyDescent="0.25">
      <c r="A162" s="26" t="s">
        <v>822</v>
      </c>
      <c r="B162" s="9" t="s">
        <v>617</v>
      </c>
      <c r="C162" s="1" t="s">
        <v>823</v>
      </c>
      <c r="D162" s="11">
        <v>4295846</v>
      </c>
      <c r="E162" s="1" t="s">
        <v>0</v>
      </c>
      <c r="F162" s="11" t="s">
        <v>436</v>
      </c>
      <c r="G162" s="1" t="s">
        <v>437</v>
      </c>
      <c r="H162" s="11" t="str">
        <f t="shared" si="0"/>
        <v>DE000PZ9REM3</v>
      </c>
      <c r="I162" s="1">
        <v>56</v>
      </c>
      <c r="J162" s="11">
        <v>57</v>
      </c>
    </row>
    <row r="163" spans="1:10" x14ac:dyDescent="0.25">
      <c r="A163" s="26" t="s">
        <v>824</v>
      </c>
      <c r="B163" s="9" t="s">
        <v>617</v>
      </c>
      <c r="C163" s="1" t="s">
        <v>825</v>
      </c>
      <c r="D163" s="11">
        <v>4295847</v>
      </c>
      <c r="E163" s="1" t="s">
        <v>0</v>
      </c>
      <c r="F163" s="11" t="s">
        <v>436</v>
      </c>
      <c r="G163" s="1" t="s">
        <v>437</v>
      </c>
      <c r="H163" s="11" t="str">
        <f t="shared" si="0"/>
        <v>DE000PZ9REN1</v>
      </c>
      <c r="I163" s="1">
        <v>56</v>
      </c>
      <c r="J163" s="11">
        <v>57</v>
      </c>
    </row>
    <row r="164" spans="1:10" x14ac:dyDescent="0.25">
      <c r="A164" s="26" t="s">
        <v>826</v>
      </c>
      <c r="B164" s="9" t="s">
        <v>617</v>
      </c>
      <c r="C164" s="1" t="s">
        <v>827</v>
      </c>
      <c r="D164" s="11">
        <v>4370084</v>
      </c>
      <c r="E164" s="1" t="s">
        <v>0</v>
      </c>
      <c r="F164" s="11" t="s">
        <v>436</v>
      </c>
      <c r="G164" s="1" t="s">
        <v>437</v>
      </c>
      <c r="H164" s="11" t="str">
        <f t="shared" si="0"/>
        <v>DE000PZ9RET8</v>
      </c>
      <c r="I164" s="1">
        <v>56</v>
      </c>
      <c r="J164" s="11">
        <v>57</v>
      </c>
    </row>
    <row r="165" spans="1:10" x14ac:dyDescent="0.25">
      <c r="A165" s="26" t="s">
        <v>828</v>
      </c>
      <c r="B165" s="9" t="s">
        <v>617</v>
      </c>
      <c r="C165" s="1" t="s">
        <v>829</v>
      </c>
      <c r="D165" s="11">
        <v>4370085</v>
      </c>
      <c r="E165" s="1" t="s">
        <v>0</v>
      </c>
      <c r="F165" s="11" t="s">
        <v>436</v>
      </c>
      <c r="G165" s="1" t="s">
        <v>437</v>
      </c>
      <c r="H165" s="11" t="str">
        <f t="shared" si="0"/>
        <v>DE000PZ9REZ5</v>
      </c>
      <c r="I165" s="1">
        <v>56</v>
      </c>
      <c r="J165" s="11">
        <v>57</v>
      </c>
    </row>
    <row r="166" spans="1:10" x14ac:dyDescent="0.25">
      <c r="A166" s="26" t="s">
        <v>830</v>
      </c>
      <c r="B166" s="9" t="s">
        <v>617</v>
      </c>
      <c r="C166" s="1" t="s">
        <v>831</v>
      </c>
      <c r="D166" s="11">
        <v>4370086</v>
      </c>
      <c r="E166" s="1" t="s">
        <v>0</v>
      </c>
      <c r="F166" s="11" t="s">
        <v>436</v>
      </c>
      <c r="G166" s="1" t="s">
        <v>437</v>
      </c>
      <c r="H166" s="11" t="str">
        <f t="shared" ref="H166:H168" si="1">A166</f>
        <v>DE000PZ9RME3</v>
      </c>
      <c r="I166" s="1">
        <v>56</v>
      </c>
      <c r="J166" s="11">
        <v>57</v>
      </c>
    </row>
    <row r="167" spans="1:10" x14ac:dyDescent="0.25">
      <c r="A167" s="26" t="s">
        <v>832</v>
      </c>
      <c r="B167" s="9" t="s">
        <v>833</v>
      </c>
      <c r="C167" s="1" t="s">
        <v>834</v>
      </c>
      <c r="D167" s="11">
        <v>4219362</v>
      </c>
      <c r="E167" s="1" t="s">
        <v>0</v>
      </c>
      <c r="F167" s="11" t="s">
        <v>436</v>
      </c>
      <c r="G167" s="1" t="s">
        <v>437</v>
      </c>
      <c r="H167" s="11" t="str">
        <f t="shared" si="1"/>
        <v>FR0013416716</v>
      </c>
      <c r="I167" s="1">
        <v>56</v>
      </c>
      <c r="J167" s="11">
        <v>57</v>
      </c>
    </row>
    <row r="168" spans="1:10" ht="15.75" thickBot="1" x14ac:dyDescent="0.3">
      <c r="A168" s="27" t="s">
        <v>835</v>
      </c>
      <c r="B168" s="10" t="s">
        <v>670</v>
      </c>
      <c r="C168" s="7" t="s">
        <v>836</v>
      </c>
      <c r="D168" s="12">
        <v>5902387</v>
      </c>
      <c r="E168" s="7" t="s">
        <v>0</v>
      </c>
      <c r="F168" s="12" t="s">
        <v>436</v>
      </c>
      <c r="G168" s="7" t="s">
        <v>437</v>
      </c>
      <c r="H168" s="12" t="str">
        <f t="shared" si="1"/>
        <v>IE00BF4TWC33</v>
      </c>
      <c r="I168" s="7">
        <v>56</v>
      </c>
      <c r="J168" s="12">
        <v>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43856-839C-420D-BA48-7476315199B8}">
  <sheetPr codeName="Sheet4"/>
  <dimension ref="A1:J34"/>
  <sheetViews>
    <sheetView workbookViewId="0">
      <selection activeCell="F37" sqref="F37"/>
    </sheetView>
  </sheetViews>
  <sheetFormatPr defaultRowHeight="15" x14ac:dyDescent="0.25"/>
  <cols>
    <col min="1" max="1" width="15.7109375" customWidth="1"/>
    <col min="2" max="2" width="28" customWidth="1"/>
    <col min="3" max="3" width="12.7109375" customWidth="1"/>
    <col min="4" max="4" width="13.85546875" customWidth="1"/>
    <col min="8" max="8" width="14.7109375" bestFit="1" customWidth="1"/>
  </cols>
  <sheetData>
    <row r="1" spans="1:10" ht="30" x14ac:dyDescent="0.25">
      <c r="A1" s="19" t="s">
        <v>2</v>
      </c>
      <c r="B1" s="20" t="s">
        <v>1</v>
      </c>
      <c r="C1" s="21" t="s">
        <v>3</v>
      </c>
      <c r="D1" s="20" t="s">
        <v>427</v>
      </c>
      <c r="E1" s="21" t="s">
        <v>428</v>
      </c>
      <c r="F1" s="20" t="s">
        <v>9</v>
      </c>
      <c r="G1" s="21" t="s">
        <v>429</v>
      </c>
      <c r="H1" s="20" t="s">
        <v>430</v>
      </c>
      <c r="I1" s="21" t="s">
        <v>431</v>
      </c>
      <c r="J1" s="20" t="s">
        <v>432</v>
      </c>
    </row>
    <row r="2" spans="1:10" x14ac:dyDescent="0.25">
      <c r="A2" s="28" t="s">
        <v>837</v>
      </c>
      <c r="B2" s="11" t="str">
        <f>VLOOKUP(A2,[1]ATI!A:B,2,FALSE)</f>
        <v>21SHARES BITCOIN ETP OE</v>
      </c>
      <c r="C2" s="1" t="str">
        <f>VLOOKUP(A2,[1]ATI!A:F,6,FALSE)</f>
        <v>21XB</v>
      </c>
      <c r="D2" s="11">
        <f>VLOOKUP(A2,[1]ATI!A:D,4,FALSE)</f>
        <v>5398331</v>
      </c>
      <c r="E2" s="1" t="s">
        <v>0</v>
      </c>
      <c r="F2" s="11" t="s">
        <v>838</v>
      </c>
      <c r="G2" s="1" t="s">
        <v>839</v>
      </c>
      <c r="H2" s="11" t="str">
        <f>A2</f>
        <v>CH0454664001</v>
      </c>
      <c r="I2" s="1">
        <v>57</v>
      </c>
      <c r="J2" s="11">
        <v>58</v>
      </c>
    </row>
    <row r="3" spans="1:10" x14ac:dyDescent="0.25">
      <c r="A3" s="28" t="s">
        <v>840</v>
      </c>
      <c r="B3" s="11" t="str">
        <f>VLOOKUP(A3,[1]ATI!A:B,2,FALSE)</f>
        <v>21SHARES SHORT BTC ETP OE</v>
      </c>
      <c r="C3" s="1" t="str">
        <f>VLOOKUP(A3,[1]ATI!A:F,6,FALSE)</f>
        <v>21XS</v>
      </c>
      <c r="D3" s="11">
        <f>VLOOKUP(A3,[1]ATI!A:D,4,FALSE)</f>
        <v>5559955</v>
      </c>
      <c r="E3" s="1" t="s">
        <v>0</v>
      </c>
      <c r="F3" s="11" t="s">
        <v>838</v>
      </c>
      <c r="G3" s="1" t="s">
        <v>839</v>
      </c>
      <c r="H3" s="11" t="str">
        <f t="shared" ref="H3:H34" si="0">A3</f>
        <v>CH0514065058</v>
      </c>
      <c r="I3" s="1">
        <v>57</v>
      </c>
      <c r="J3" s="11">
        <v>58</v>
      </c>
    </row>
    <row r="4" spans="1:10" x14ac:dyDescent="0.25">
      <c r="A4" s="28" t="s">
        <v>841</v>
      </c>
      <c r="B4" s="11" t="str">
        <f>VLOOKUP(A4,[1]ATI!A:B,2,FALSE)</f>
        <v>WITR FOR.EXC.DZ14/UN.CUR.</v>
      </c>
      <c r="C4" s="1" t="str">
        <f>VLOOKUP(A4,[1]ATI!A:F,6,FALSE)</f>
        <v>5CH5</v>
      </c>
      <c r="D4" s="11">
        <f>VLOOKUP(A4,[1]ATI!A:D,4,FALSE)</f>
        <v>2504577</v>
      </c>
      <c r="E4" s="1" t="s">
        <v>0</v>
      </c>
      <c r="F4" s="11" t="s">
        <v>838</v>
      </c>
      <c r="G4" s="1" t="s">
        <v>839</v>
      </c>
      <c r="H4" s="11" t="str">
        <f t="shared" si="0"/>
        <v>DE000A12Z314</v>
      </c>
      <c r="I4" s="1">
        <v>57</v>
      </c>
      <c r="J4" s="11">
        <v>58</v>
      </c>
    </row>
    <row r="5" spans="1:10" x14ac:dyDescent="0.25">
      <c r="A5" s="28" t="s">
        <v>842</v>
      </c>
      <c r="B5" s="11" t="str">
        <f>VLOOKUP(A5,[1]ATI!A:B,2,FALSE)</f>
        <v>WITR FOR.EXC.DZ14/UN.CUR.</v>
      </c>
      <c r="C5" s="1" t="str">
        <f>VLOOKUP(A5,[1]ATI!A:F,6,FALSE)</f>
        <v>5CH6</v>
      </c>
      <c r="D5" s="11">
        <f>VLOOKUP(A5,[1]ATI!A:D,4,FALSE)</f>
        <v>2504578</v>
      </c>
      <c r="E5" s="1" t="s">
        <v>0</v>
      </c>
      <c r="F5" s="11" t="s">
        <v>838</v>
      </c>
      <c r="G5" s="1" t="s">
        <v>839</v>
      </c>
      <c r="H5" s="11" t="str">
        <f t="shared" si="0"/>
        <v>DE000A12Z322</v>
      </c>
      <c r="I5" s="1">
        <v>57</v>
      </c>
      <c r="J5" s="11">
        <v>58</v>
      </c>
    </row>
    <row r="6" spans="1:10" x14ac:dyDescent="0.25">
      <c r="A6" s="28" t="s">
        <v>843</v>
      </c>
      <c r="B6" s="11" t="str">
        <f>VLOOKUP(A6,[1]ATI!A:B,2,FALSE)</f>
        <v>WITR FOR.EXC.DZ09/UN.CUR.</v>
      </c>
      <c r="C6" s="1" t="str">
        <f>VLOOKUP(A6,[1]ATI!A:F,6,FALSE)</f>
        <v>XBJA</v>
      </c>
      <c r="D6" s="11">
        <f>VLOOKUP(A6,[1]ATI!A:D,4,FALSE)</f>
        <v>2504454</v>
      </c>
      <c r="E6" s="1" t="s">
        <v>0</v>
      </c>
      <c r="F6" s="11" t="s">
        <v>838</v>
      </c>
      <c r="G6" s="1" t="s">
        <v>839</v>
      </c>
      <c r="H6" s="11" t="str">
        <f t="shared" si="0"/>
        <v>DE000A1DFSA1</v>
      </c>
      <c r="I6" s="1">
        <v>57</v>
      </c>
      <c r="J6" s="11">
        <v>58</v>
      </c>
    </row>
    <row r="7" spans="1:10" x14ac:dyDescent="0.25">
      <c r="A7" s="28" t="s">
        <v>844</v>
      </c>
      <c r="B7" s="11" t="str">
        <f>VLOOKUP(A7,[1]ATI!A:B,2,FALSE)</f>
        <v>WITR FOR.EXC.DZ10/UN.CUR.</v>
      </c>
      <c r="C7" s="1" t="str">
        <f>VLOOKUP(A7,[1]ATI!A:F,6,FALSE)</f>
        <v>SCHE</v>
      </c>
      <c r="D7" s="11">
        <f>VLOOKUP(A7,[1]ATI!A:D,4,FALSE)</f>
        <v>2504455</v>
      </c>
      <c r="E7" s="1" t="s">
        <v>0</v>
      </c>
      <c r="F7" s="11" t="s">
        <v>838</v>
      </c>
      <c r="G7" s="1" t="s">
        <v>839</v>
      </c>
      <c r="H7" s="11" t="str">
        <f t="shared" si="0"/>
        <v>DE000A1DFSB9</v>
      </c>
      <c r="I7" s="1">
        <v>57</v>
      </c>
      <c r="J7" s="11">
        <v>58</v>
      </c>
    </row>
    <row r="8" spans="1:10" x14ac:dyDescent="0.25">
      <c r="A8" s="28" t="s">
        <v>845</v>
      </c>
      <c r="B8" s="11" t="str">
        <f>VLOOKUP(A8,[1]ATI!A:B,2,FALSE)</f>
        <v>WITR FOR.EXC.DZ10/UN.CUR.</v>
      </c>
      <c r="C8" s="1" t="str">
        <f>VLOOKUP(A8,[1]ATI!A:F,6,FALSE)</f>
        <v>SJPS</v>
      </c>
      <c r="D8" s="11">
        <f>VLOOKUP(A8,[1]ATI!A:D,4,FALSE)</f>
        <v>2504456</v>
      </c>
      <c r="E8" s="1" t="s">
        <v>0</v>
      </c>
      <c r="F8" s="11" t="s">
        <v>838</v>
      </c>
      <c r="G8" s="1" t="s">
        <v>839</v>
      </c>
      <c r="H8" s="11" t="str">
        <f t="shared" si="0"/>
        <v>DE000A1DFSE3</v>
      </c>
      <c r="I8" s="1">
        <v>57</v>
      </c>
      <c r="J8" s="11">
        <v>58</v>
      </c>
    </row>
    <row r="9" spans="1:10" x14ac:dyDescent="0.25">
      <c r="A9" s="28" t="s">
        <v>846</v>
      </c>
      <c r="B9" s="11" t="str">
        <f>VLOOKUP(A9,[1]ATI!A:B,2,FALSE)</f>
        <v>WITR FOR.EXC.DZ10/UN.CUR.</v>
      </c>
      <c r="C9" s="1" t="str">
        <f>VLOOKUP(A9,[1]ATI!A:F,6,FALSE)</f>
        <v>SJPL</v>
      </c>
      <c r="D9" s="11">
        <f>VLOOKUP(A9,[1]ATI!A:D,4,FALSE)</f>
        <v>2504457</v>
      </c>
      <c r="E9" s="1" t="s">
        <v>0</v>
      </c>
      <c r="F9" s="11" t="s">
        <v>838</v>
      </c>
      <c r="G9" s="1" t="s">
        <v>839</v>
      </c>
      <c r="H9" s="11" t="str">
        <f t="shared" si="0"/>
        <v>DE000A1DFSF0</v>
      </c>
      <c r="I9" s="1">
        <v>57</v>
      </c>
      <c r="J9" s="11">
        <v>58</v>
      </c>
    </row>
    <row r="10" spans="1:10" x14ac:dyDescent="0.25">
      <c r="A10" s="28" t="s">
        <v>847</v>
      </c>
      <c r="B10" s="11" t="str">
        <f>VLOOKUP(A10,[1]ATI!A:B,2,FALSE)</f>
        <v>WITR FOR.EXC.DZ10/UN.CUR.</v>
      </c>
      <c r="C10" s="1" t="str">
        <f>VLOOKUP(A10,[1]ATI!A:F,6,FALSE)</f>
        <v>LNOE</v>
      </c>
      <c r="D10" s="11">
        <f>VLOOKUP(A10,[1]ATI!A:D,4,FALSE)</f>
        <v>2504458</v>
      </c>
      <c r="E10" s="1" t="s">
        <v>0</v>
      </c>
      <c r="F10" s="11" t="s">
        <v>838</v>
      </c>
      <c r="G10" s="1" t="s">
        <v>839</v>
      </c>
      <c r="H10" s="11" t="str">
        <f t="shared" si="0"/>
        <v>DE000A1DFSG8</v>
      </c>
      <c r="I10" s="1">
        <v>57</v>
      </c>
      <c r="J10" s="11">
        <v>58</v>
      </c>
    </row>
    <row r="11" spans="1:10" x14ac:dyDescent="0.25">
      <c r="A11" s="28" t="s">
        <v>848</v>
      </c>
      <c r="B11" s="11" t="str">
        <f>VLOOKUP(A11,[1]ATI!A:B,2,FALSE)</f>
        <v>WITR FOR.EXC.DZ10/UN.CUR.</v>
      </c>
      <c r="C11" s="1" t="str">
        <f>VLOOKUP(A11,[1]ATI!A:F,6,FALSE)</f>
        <v>XBJD</v>
      </c>
      <c r="D11" s="11">
        <f>VLOOKUP(A11,[1]ATI!A:D,4,FALSE)</f>
        <v>2504459</v>
      </c>
      <c r="E11" s="1" t="s">
        <v>0</v>
      </c>
      <c r="F11" s="11" t="s">
        <v>838</v>
      </c>
      <c r="G11" s="1" t="s">
        <v>839</v>
      </c>
      <c r="H11" s="11" t="str">
        <f t="shared" si="0"/>
        <v>DE000A1DFSJ2</v>
      </c>
      <c r="I11" s="1">
        <v>57</v>
      </c>
      <c r="J11" s="11">
        <v>58</v>
      </c>
    </row>
    <row r="12" spans="1:10" x14ac:dyDescent="0.25">
      <c r="A12" s="28" t="s">
        <v>849</v>
      </c>
      <c r="B12" s="11" t="str">
        <f>VLOOKUP(A12,[1]ATI!A:B,2,FALSE)</f>
        <v>WITR FOR.EXC.DZ10/UN.CUR.</v>
      </c>
      <c r="C12" s="1" t="str">
        <f>VLOOKUP(A12,[1]ATI!A:F,6,FALSE)</f>
        <v>XBJE</v>
      </c>
      <c r="D12" s="11">
        <f>VLOOKUP(A12,[1]ATI!A:D,4,FALSE)</f>
        <v>2504460</v>
      </c>
      <c r="E12" s="1" t="s">
        <v>0</v>
      </c>
      <c r="F12" s="11" t="s">
        <v>838</v>
      </c>
      <c r="G12" s="1" t="s">
        <v>839</v>
      </c>
      <c r="H12" s="11" t="str">
        <f t="shared" si="0"/>
        <v>DE000A1EK0K5</v>
      </c>
      <c r="I12" s="1">
        <v>57</v>
      </c>
      <c r="J12" s="11">
        <v>58</v>
      </c>
    </row>
    <row r="13" spans="1:10" x14ac:dyDescent="0.25">
      <c r="A13" s="28" t="s">
        <v>850</v>
      </c>
      <c r="B13" s="11" t="str">
        <f>VLOOKUP(A13,[1]ATI!A:B,2,FALSE)</f>
        <v>WITR FOR.EXC.DZ10/UN.CUR.</v>
      </c>
      <c r="C13" s="1" t="str">
        <f>VLOOKUP(A13,[1]ATI!A:F,6,FALSE)</f>
        <v>XBJF</v>
      </c>
      <c r="D13" s="11">
        <f>VLOOKUP(A13,[1]ATI!A:D,4,FALSE)</f>
        <v>2504461</v>
      </c>
      <c r="E13" s="1" t="s">
        <v>0</v>
      </c>
      <c r="F13" s="11" t="s">
        <v>838</v>
      </c>
      <c r="G13" s="1" t="s">
        <v>839</v>
      </c>
      <c r="H13" s="11" t="str">
        <f t="shared" si="0"/>
        <v>DE000A1EK0L3</v>
      </c>
      <c r="I13" s="1">
        <v>57</v>
      </c>
      <c r="J13" s="11">
        <v>58</v>
      </c>
    </row>
    <row r="14" spans="1:10" x14ac:dyDescent="0.25">
      <c r="A14" s="28" t="s">
        <v>851</v>
      </c>
      <c r="B14" s="11" t="str">
        <f>VLOOKUP(A14,[1]ATI!A:B,2,FALSE)</f>
        <v>WITR FOR.EXC.DZ10/UN.CUR.</v>
      </c>
      <c r="C14" s="1" t="str">
        <f>VLOOKUP(A14,[1]ATI!A:F,6,FALSE)</f>
        <v>XBJJ</v>
      </c>
      <c r="D14" s="11">
        <f>VLOOKUP(A14,[1]ATI!A:D,4,FALSE)</f>
        <v>2504464</v>
      </c>
      <c r="E14" s="1" t="s">
        <v>0</v>
      </c>
      <c r="F14" s="11" t="s">
        <v>838</v>
      </c>
      <c r="G14" s="1" t="s">
        <v>839</v>
      </c>
      <c r="H14" s="11" t="str">
        <f t="shared" si="0"/>
        <v>DE000A1EK0P4</v>
      </c>
      <c r="I14" s="1">
        <v>57</v>
      </c>
      <c r="J14" s="11">
        <v>58</v>
      </c>
    </row>
    <row r="15" spans="1:10" x14ac:dyDescent="0.25">
      <c r="A15" s="28" t="s">
        <v>852</v>
      </c>
      <c r="B15" s="11" t="str">
        <f>VLOOKUP(A15,[1]ATI!A:B,2,FALSE)</f>
        <v>WITR FOR.EXC.DZ10/UN.CUR.</v>
      </c>
      <c r="C15" s="1" t="str">
        <f>VLOOKUP(A15,[1]ATI!A:F,6,FALSE)</f>
        <v>XBJP</v>
      </c>
      <c r="D15" s="11">
        <f>VLOOKUP(A15,[1]ATI!A:D,4,FALSE)</f>
        <v>2504466</v>
      </c>
      <c r="E15" s="1" t="s">
        <v>0</v>
      </c>
      <c r="F15" s="11" t="s">
        <v>838</v>
      </c>
      <c r="G15" s="1" t="s">
        <v>839</v>
      </c>
      <c r="H15" s="11" t="str">
        <f t="shared" si="0"/>
        <v>DE000A1EK0V2</v>
      </c>
      <c r="I15" s="1">
        <v>57</v>
      </c>
      <c r="J15" s="11">
        <v>58</v>
      </c>
    </row>
    <row r="16" spans="1:10" x14ac:dyDescent="0.25">
      <c r="A16" s="28" t="s">
        <v>853</v>
      </c>
      <c r="B16" s="11" t="str">
        <f>VLOOKUP(A16,[1]ATI!A:B,2,FALSE)</f>
        <v>WITR FOR.EXC.DZ10/UN.CUR.</v>
      </c>
      <c r="C16" s="1" t="str">
        <f>VLOOKUP(A16,[1]ATI!A:F,6,FALSE)</f>
        <v>XBJQ</v>
      </c>
      <c r="D16" s="11">
        <f>VLOOKUP(A16,[1]ATI!A:D,4,FALSE)</f>
        <v>2504467</v>
      </c>
      <c r="E16" s="1" t="s">
        <v>0</v>
      </c>
      <c r="F16" s="11" t="s">
        <v>838</v>
      </c>
      <c r="G16" s="1" t="s">
        <v>839</v>
      </c>
      <c r="H16" s="11" t="str">
        <f t="shared" si="0"/>
        <v>DE000A1EK0W0</v>
      </c>
      <c r="I16" s="1">
        <v>57</v>
      </c>
      <c r="J16" s="11">
        <v>58</v>
      </c>
    </row>
    <row r="17" spans="1:10" x14ac:dyDescent="0.25">
      <c r="A17" s="28" t="s">
        <v>854</v>
      </c>
      <c r="B17" s="11" t="str">
        <f>VLOOKUP(A17,[1]ATI!A:B,2,FALSE)</f>
        <v>ETC ISSUANCE O.END ETN</v>
      </c>
      <c r="C17" s="1" t="str">
        <f>VLOOKUP(A17,[1]ATI!A:F,6,FALSE)</f>
        <v>BTCE</v>
      </c>
      <c r="D17" s="11">
        <f>VLOOKUP(A17,[1]ATI!A:D,4,FALSE)</f>
        <v>5330134</v>
      </c>
      <c r="E17" s="1" t="s">
        <v>0</v>
      </c>
      <c r="F17" s="11" t="s">
        <v>838</v>
      </c>
      <c r="G17" s="1" t="s">
        <v>839</v>
      </c>
      <c r="H17" s="11" t="str">
        <f t="shared" si="0"/>
        <v>DE000A27Z304</v>
      </c>
      <c r="I17" s="1">
        <v>57</v>
      </c>
      <c r="J17" s="11">
        <v>58</v>
      </c>
    </row>
    <row r="18" spans="1:10" x14ac:dyDescent="0.25">
      <c r="A18" s="28" t="s">
        <v>855</v>
      </c>
      <c r="B18" s="11" t="str">
        <f>VLOOKUP(A18,[1]ATI!A:B,2,FALSE)</f>
        <v>VANECK BITCOIN ETN29</v>
      </c>
      <c r="C18" s="1" t="str">
        <f>VLOOKUP(A18,[1]ATI!A:F,6,FALSE)</f>
        <v>VBTC</v>
      </c>
      <c r="D18" s="11">
        <f>VLOOKUP(A18,[1]ATI!A:D,4,FALSE)</f>
        <v>5855757</v>
      </c>
      <c r="E18" s="1" t="s">
        <v>0</v>
      </c>
      <c r="F18" s="11" t="s">
        <v>838</v>
      </c>
      <c r="G18" s="1" t="s">
        <v>839</v>
      </c>
      <c r="H18" s="11" t="str">
        <f t="shared" si="0"/>
        <v>DE000A28M8D0</v>
      </c>
      <c r="I18" s="1">
        <v>57</v>
      </c>
      <c r="J18" s="11">
        <v>58</v>
      </c>
    </row>
    <row r="19" spans="1:10" x14ac:dyDescent="0.25">
      <c r="A19" s="28" t="s">
        <v>856</v>
      </c>
      <c r="B19" s="11" t="str">
        <f>VLOOKUP(A19,[1]ATI!A:B,2,FALSE)</f>
        <v>WITR MU.AS.I.ESTX ETP2062</v>
      </c>
      <c r="C19" s="1" t="str">
        <f>VLOOKUP(A19,[1]ATI!A:F,6,FALSE)</f>
        <v>PCFD</v>
      </c>
      <c r="D19" s="11">
        <f>VLOOKUP(A19,[1]ATI!A:D,4,FALSE)</f>
        <v>5904194</v>
      </c>
      <c r="E19" s="1" t="s">
        <v>0</v>
      </c>
      <c r="F19" s="11" t="s">
        <v>838</v>
      </c>
      <c r="G19" s="1" t="s">
        <v>839</v>
      </c>
      <c r="H19" s="11" t="str">
        <f t="shared" si="0"/>
        <v>IE00B7SD4R47</v>
      </c>
      <c r="I19" s="1">
        <v>57</v>
      </c>
      <c r="J19" s="11">
        <v>58</v>
      </c>
    </row>
    <row r="20" spans="1:10" x14ac:dyDescent="0.25">
      <c r="A20" s="28" t="s">
        <v>857</v>
      </c>
      <c r="B20" s="11" t="str">
        <f>VLOOKUP(A20,[1]ATI!A:B,2,FALSE)</f>
        <v>WITR MU.AS.I.RUSS.ETP2062</v>
      </c>
      <c r="C20" s="1" t="str">
        <f>VLOOKUP(A20,[1]ATI!A:F,6,FALSE)</f>
        <v>US9L</v>
      </c>
      <c r="D20" s="11">
        <f>VLOOKUP(A20,[1]ATI!A:D,4,FALSE)</f>
        <v>5902377</v>
      </c>
      <c r="E20" s="1" t="s">
        <v>0</v>
      </c>
      <c r="F20" s="11" t="s">
        <v>838</v>
      </c>
      <c r="G20" s="1" t="s">
        <v>839</v>
      </c>
      <c r="H20" s="11" t="str">
        <f t="shared" si="0"/>
        <v>IE00B7Y34M31</v>
      </c>
      <c r="I20" s="1">
        <v>57</v>
      </c>
      <c r="J20" s="11">
        <v>58</v>
      </c>
    </row>
    <row r="21" spans="1:10" x14ac:dyDescent="0.25">
      <c r="A21" s="28" t="s">
        <v>858</v>
      </c>
      <c r="B21" s="11" t="str">
        <f>VLOOKUP(A21,[1]ATI!A:B,2,FALSE)</f>
        <v>WITR MU.AS.I.LEVD.ETP2062</v>
      </c>
      <c r="C21" s="1" t="str">
        <f>VLOOKUP(A21,[1]ATI!A:F,6,FALSE)</f>
        <v>3DEL</v>
      </c>
      <c r="D21" s="11">
        <f>VLOOKUP(A21,[1]ATI!A:D,4,FALSE)</f>
        <v>5904192</v>
      </c>
      <c r="E21" s="1" t="s">
        <v>0</v>
      </c>
      <c r="F21" s="11" t="s">
        <v>838</v>
      </c>
      <c r="G21" s="1" t="s">
        <v>839</v>
      </c>
      <c r="H21" s="11" t="str">
        <f t="shared" si="0"/>
        <v>IE00B878KX55</v>
      </c>
      <c r="I21" s="1">
        <v>57</v>
      </c>
      <c r="J21" s="11">
        <v>58</v>
      </c>
    </row>
    <row r="22" spans="1:10" x14ac:dyDescent="0.25">
      <c r="A22" s="28" t="s">
        <v>859</v>
      </c>
      <c r="B22" s="11" t="str">
        <f>VLOOKUP(A22,[1]ATI!A:B,2,FALSE)</f>
        <v>WITR MU.AS.I.LEVD.ETP2062</v>
      </c>
      <c r="C22" s="1" t="str">
        <f>VLOOKUP(A22,[1]ATI!A:F,6,FALSE)</f>
        <v>3DES</v>
      </c>
      <c r="D22" s="11">
        <f>VLOOKUP(A22,[1]ATI!A:D,4,FALSE)</f>
        <v>5904191</v>
      </c>
      <c r="E22" s="1" t="s">
        <v>0</v>
      </c>
      <c r="F22" s="11" t="s">
        <v>838</v>
      </c>
      <c r="G22" s="1" t="s">
        <v>839</v>
      </c>
      <c r="H22" s="11" t="str">
        <f t="shared" si="0"/>
        <v>IE00B8GKPP93</v>
      </c>
      <c r="I22" s="1">
        <v>57</v>
      </c>
      <c r="J22" s="11">
        <v>58</v>
      </c>
    </row>
    <row r="23" spans="1:10" x14ac:dyDescent="0.25">
      <c r="A23" s="28" t="s">
        <v>860</v>
      </c>
      <c r="B23" s="11" t="str">
        <f>VLOOKUP(A23,[1]ATI!A:B,2,FALSE)</f>
        <v>WITR MU.AS.I.ESTX ETP2062</v>
      </c>
      <c r="C23" s="1" t="str">
        <f>VLOOKUP(A23,[1]ATI!A:F,6,FALSE)</f>
        <v>PCFC</v>
      </c>
      <c r="D23" s="11">
        <f>VLOOKUP(A23,[1]ATI!A:D,4,FALSE)</f>
        <v>5904193</v>
      </c>
      <c r="E23" s="1" t="s">
        <v>0</v>
      </c>
      <c r="F23" s="11" t="s">
        <v>838</v>
      </c>
      <c r="G23" s="1" t="s">
        <v>839</v>
      </c>
      <c r="H23" s="11" t="str">
        <f t="shared" si="0"/>
        <v>IE00B8JF9153</v>
      </c>
      <c r="I23" s="1">
        <v>57</v>
      </c>
      <c r="J23" s="11">
        <v>58</v>
      </c>
    </row>
    <row r="24" spans="1:10" x14ac:dyDescent="0.25">
      <c r="A24" s="28" t="s">
        <v>861</v>
      </c>
      <c r="B24" s="11" t="str">
        <f>VLOOKUP(A24,[1]ATI!A:B,2,FALSE)</f>
        <v>WITR MU.AS.I.RUSS.ETP2062</v>
      </c>
      <c r="C24" s="1" t="str">
        <f>VLOOKUP(A24,[1]ATI!A:F,6,FALSE)</f>
        <v>US9S</v>
      </c>
      <c r="D24" s="11">
        <f>VLOOKUP(A24,[1]ATI!A:D,4,FALSE)</f>
        <v>5902379</v>
      </c>
      <c r="E24" s="1" t="s">
        <v>0</v>
      </c>
      <c r="F24" s="11" t="s">
        <v>838</v>
      </c>
      <c r="G24" s="1" t="s">
        <v>839</v>
      </c>
      <c r="H24" s="11" t="str">
        <f t="shared" si="0"/>
        <v>IE00B8K7KM88</v>
      </c>
      <c r="I24" s="1">
        <v>57</v>
      </c>
      <c r="J24" s="11">
        <v>58</v>
      </c>
    </row>
    <row r="25" spans="1:10" x14ac:dyDescent="0.25">
      <c r="A25" s="28" t="s">
        <v>862</v>
      </c>
      <c r="B25" s="11" t="str">
        <f>VLOOKUP(A25,[1]ATI!A:B,2,FALSE)</f>
        <v>WITR MU.AS.I. ETP 2062</v>
      </c>
      <c r="C25" s="1" t="str">
        <f>VLOOKUP(A25,[1]ATI!A:F,6,FALSE)</f>
        <v>XMWH</v>
      </c>
      <c r="D25" s="11">
        <f>VLOOKUP(A25,[1]ATI!A:D,4,FALSE)</f>
        <v>5902386</v>
      </c>
      <c r="E25" s="1" t="s">
        <v>0</v>
      </c>
      <c r="F25" s="11" t="s">
        <v>838</v>
      </c>
      <c r="G25" s="1" t="s">
        <v>839</v>
      </c>
      <c r="H25" s="11" t="str">
        <f t="shared" si="0"/>
        <v>IE00BF4TW453</v>
      </c>
      <c r="I25" s="1">
        <v>57</v>
      </c>
      <c r="J25" s="11">
        <v>58</v>
      </c>
    </row>
    <row r="26" spans="1:10" x14ac:dyDescent="0.25">
      <c r="A26" s="28" t="s">
        <v>863</v>
      </c>
      <c r="B26" s="11" t="str">
        <f>VLOOKUP(A26,[1]ATI!A:B,2,FALSE)</f>
        <v>WITR MU.AS.I.BUNDETP14/62</v>
      </c>
      <c r="C26" s="1" t="str">
        <f>VLOOKUP(A26,[1]ATI!A:F,6,FALSE)</f>
        <v>SBU3</v>
      </c>
      <c r="D26" s="11">
        <f>VLOOKUP(A26,[1]ATI!A:D,4,FALSE)</f>
        <v>5902376</v>
      </c>
      <c r="E26" s="1" t="s">
        <v>0</v>
      </c>
      <c r="F26" s="11" t="s">
        <v>838</v>
      </c>
      <c r="G26" s="1" t="s">
        <v>839</v>
      </c>
      <c r="H26" s="11" t="str">
        <f t="shared" si="0"/>
        <v>IE00BKS8QN04</v>
      </c>
      <c r="I26" s="1">
        <v>57</v>
      </c>
      <c r="J26" s="11">
        <v>58</v>
      </c>
    </row>
    <row r="27" spans="1:10" x14ac:dyDescent="0.25">
      <c r="A27" s="28" t="s">
        <v>864</v>
      </c>
      <c r="B27" s="11" t="str">
        <f>VLOOKUP(A27,[1]ATI!A:B,2,FALSE)</f>
        <v>WITR MU.AS.I.TREAS.Z14/62</v>
      </c>
      <c r="C27" s="1" t="str">
        <f>VLOOKUP(A27,[1]ATI!A:F,6,FALSE)</f>
        <v>TY3S</v>
      </c>
      <c r="D27" s="11">
        <f>VLOOKUP(A27,[1]ATI!A:D,4,FALSE)</f>
        <v>5902375</v>
      </c>
      <c r="E27" s="1" t="s">
        <v>0</v>
      </c>
      <c r="F27" s="11" t="s">
        <v>838</v>
      </c>
      <c r="G27" s="1" t="s">
        <v>839</v>
      </c>
      <c r="H27" s="11" t="str">
        <f t="shared" si="0"/>
        <v>IE00BKS8QT65</v>
      </c>
      <c r="I27" s="1">
        <v>57</v>
      </c>
      <c r="J27" s="11">
        <v>58</v>
      </c>
    </row>
    <row r="28" spans="1:10" x14ac:dyDescent="0.25">
      <c r="A28" s="28" t="s">
        <v>865</v>
      </c>
      <c r="B28" s="11" t="str">
        <f>VLOOKUP(A28,[1]ATI!A:B,2,FALSE)</f>
        <v>WITR MU.AS.I.VIX ETP 2062</v>
      </c>
      <c r="C28" s="1" t="str">
        <f>VLOOKUP(A28,[1]ATI!A:F,6,FALSE)</f>
        <v>VIXL</v>
      </c>
      <c r="D28" s="11">
        <f>VLOOKUP(A28,[1]ATI!A:D,4,FALSE)</f>
        <v>5902384</v>
      </c>
      <c r="E28" s="1" t="s">
        <v>0</v>
      </c>
      <c r="F28" s="11" t="s">
        <v>838</v>
      </c>
      <c r="G28" s="1" t="s">
        <v>839</v>
      </c>
      <c r="H28" s="11" t="str">
        <f t="shared" si="0"/>
        <v>IE00BLRPRH06</v>
      </c>
      <c r="I28" s="1">
        <v>57</v>
      </c>
      <c r="J28" s="11">
        <v>58</v>
      </c>
    </row>
    <row r="29" spans="1:10" x14ac:dyDescent="0.25">
      <c r="A29" s="28" t="s">
        <v>866</v>
      </c>
      <c r="B29" s="11" t="str">
        <f>VLOOKUP(A29,[1]ATI!A:B,2,FALSE)</f>
        <v>WITR MU.AS.I.GAS ETP 2062</v>
      </c>
      <c r="C29" s="1" t="str">
        <f>VLOOKUP(A29,[1]ATI!A:F,6,FALSE)</f>
        <v>3QSS</v>
      </c>
      <c r="D29" s="11">
        <f>VLOOKUP(A29,[1]ATI!A:D,4,FALSE)</f>
        <v>5902380</v>
      </c>
      <c r="E29" s="1" t="s">
        <v>0</v>
      </c>
      <c r="F29" s="11" t="s">
        <v>838</v>
      </c>
      <c r="G29" s="1" t="s">
        <v>839</v>
      </c>
      <c r="H29" s="11" t="str">
        <f t="shared" si="0"/>
        <v>IE00BLRPRJ20</v>
      </c>
      <c r="I29" s="1">
        <v>57</v>
      </c>
      <c r="J29" s="11">
        <v>58</v>
      </c>
    </row>
    <row r="30" spans="1:10" x14ac:dyDescent="0.25">
      <c r="A30" s="28" t="s">
        <v>867</v>
      </c>
      <c r="B30" s="11" t="str">
        <f>VLOOKUP(A30,[1]ATI!A:B,2,FALSE)</f>
        <v>WITR MU.AS.I.GAS ETP 2062</v>
      </c>
      <c r="C30" s="1" t="str">
        <f>VLOOKUP(A30,[1]ATI!A:F,6,FALSE)</f>
        <v>3QQQ</v>
      </c>
      <c r="D30" s="11">
        <f>VLOOKUP(A30,[1]ATI!A:D,4,FALSE)</f>
        <v>5902378</v>
      </c>
      <c r="E30" s="1" t="s">
        <v>0</v>
      </c>
      <c r="F30" s="11" t="s">
        <v>838</v>
      </c>
      <c r="G30" s="1" t="s">
        <v>839</v>
      </c>
      <c r="H30" s="11" t="str">
        <f t="shared" si="0"/>
        <v>IE00BLRPRL42</v>
      </c>
      <c r="I30" s="1">
        <v>57</v>
      </c>
      <c r="J30" s="11">
        <v>58</v>
      </c>
    </row>
    <row r="31" spans="1:10" x14ac:dyDescent="0.25">
      <c r="A31" s="28" t="s">
        <v>868</v>
      </c>
      <c r="B31" s="11" t="str">
        <f>VLOOKUP(A31,[1]ATI!A:B,2,FALSE)</f>
        <v>WITR MU.AS.I. ETP 2062</v>
      </c>
      <c r="C31" s="1" t="str">
        <f>VLOOKUP(A31,[1]ATI!A:F,6,FALSE)</f>
        <v>0LJI</v>
      </c>
      <c r="D31" s="11">
        <f>VLOOKUP(A31,[1]ATI!A:D,4,FALSE)</f>
        <v>5902381</v>
      </c>
      <c r="E31" s="1" t="s">
        <v>0</v>
      </c>
      <c r="F31" s="11" t="s">
        <v>838</v>
      </c>
      <c r="G31" s="1" t="s">
        <v>839</v>
      </c>
      <c r="H31" s="11" t="str">
        <f t="shared" si="0"/>
        <v>IE00BLS09N40</v>
      </c>
      <c r="I31" s="1">
        <v>57</v>
      </c>
      <c r="J31" s="11">
        <v>58</v>
      </c>
    </row>
    <row r="32" spans="1:10" x14ac:dyDescent="0.25">
      <c r="A32" s="28" t="s">
        <v>869</v>
      </c>
      <c r="B32" s="11" t="str">
        <f>VLOOKUP(A32,[1]ATI!A:B,2,FALSE)</f>
        <v>WITR MU.AS.I. ETP 62</v>
      </c>
      <c r="C32" s="1" t="str">
        <f>VLOOKUP(A32,[1]ATI!A:F,6,FALSE)</f>
        <v>0LJJ</v>
      </c>
      <c r="D32" s="11">
        <f>VLOOKUP(A32,[1]ATI!A:D,4,FALSE)</f>
        <v>5902382</v>
      </c>
      <c r="E32" s="1" t="s">
        <v>0</v>
      </c>
      <c r="F32" s="11" t="s">
        <v>838</v>
      </c>
      <c r="G32" s="1" t="s">
        <v>839</v>
      </c>
      <c r="H32" s="11" t="str">
        <f t="shared" si="0"/>
        <v>IE00BLS09P63</v>
      </c>
      <c r="I32" s="1">
        <v>57</v>
      </c>
      <c r="J32" s="11">
        <v>58</v>
      </c>
    </row>
    <row r="33" spans="1:10" x14ac:dyDescent="0.25">
      <c r="A33" s="28" t="s">
        <v>870</v>
      </c>
      <c r="B33" s="11" t="str">
        <f>VLOOKUP(A33,[1]ATI!A:B,2,FALSE)</f>
        <v>WITR MU.AS.I. ETP Z 2062</v>
      </c>
      <c r="C33" s="1" t="str">
        <f>VLOOKUP(A33,[1]ATI!A:F,6,FALSE)</f>
        <v>3E3S</v>
      </c>
      <c r="D33" s="11">
        <f>VLOOKUP(A33,[1]ATI!A:D,4,FALSE)</f>
        <v>5902385</v>
      </c>
      <c r="E33" s="1" t="s">
        <v>0</v>
      </c>
      <c r="F33" s="11" t="s">
        <v>838</v>
      </c>
      <c r="G33" s="1" t="s">
        <v>839</v>
      </c>
      <c r="H33" s="11" t="str">
        <f t="shared" si="0"/>
        <v>IE00BYTYHM11</v>
      </c>
      <c r="I33" s="1">
        <v>57</v>
      </c>
      <c r="J33" s="11">
        <v>58</v>
      </c>
    </row>
    <row r="34" spans="1:10" ht="15.75" thickBot="1" x14ac:dyDescent="0.3">
      <c r="A34" s="29" t="s">
        <v>871</v>
      </c>
      <c r="B34" s="12" t="str">
        <f>VLOOKUP(A34,[1]ATI!A:B,2,FALSE)</f>
        <v>WITR MU.AS.I. ETP Z 2062</v>
      </c>
      <c r="C34" s="7" t="str">
        <f>VLOOKUP(A34,[1]ATI!A:F,6,FALSE)</f>
        <v>3E3M</v>
      </c>
      <c r="D34" s="12">
        <f>VLOOKUP(A34,[1]ATI!A:D,4,FALSE)</f>
        <v>5902383</v>
      </c>
      <c r="E34" s="7" t="s">
        <v>0</v>
      </c>
      <c r="F34" s="12" t="s">
        <v>838</v>
      </c>
      <c r="G34" s="7" t="s">
        <v>839</v>
      </c>
      <c r="H34" s="12" t="str">
        <f t="shared" si="0"/>
        <v>IE00BYTYHN28</v>
      </c>
      <c r="I34" s="7">
        <v>57</v>
      </c>
      <c r="J34" s="12">
        <v>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+T0FBRFxsdDI4MzwvVXNlck5hbWU+PERhdGVUaW1lPjIwLjExLjIwMjAgMTE6NTQ6Mzk8L0RhdGVUaW1lPjxMYWJlbFN0cmluZz5JbnRlcm5hbDwvTGFiZWxTdHJpbmc+PC9pdGVtPjwvbGFiZWxIaXN0b3J5Pg==</Value>
</WrappedLabelHistory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+T0FBRFxsdDI4MzwvVXNlck5hbWU+PERhdGVUaW1lPjAyLjAyLjIwMjEgMDk6NDk6NTI8L0RhdGVUaW1lPjxMYWJlbFN0cmluZz5JbnRlcm5hbDwvTGFiZWxTdHJpbmc+PC9pdGVtPjxpdGVtPjxzaXNsIHNpc2xWZXJzaW9uPSIwIiBwb2xpY3k9IjVlMjE2NjUyLTdjYjEtNDJkMy1hMjJmLWZiNWM3ZjM0OGRiNSIgb3JpZ2luPSJ1c2VyU2VsZWN0ZWQiPjxlbGVtZW50IHVpZD0iaWRfY2xhc3NpZmljYXRpb25fbm9uYnVzaW5lc3MiIHZhbHVlPSIiIHhtbG5zPSJodHRwOi8vd3d3LmJvbGRvbmphbWVzLmNvbS8yMDA4LzAxL3NpZS9pbnRlcm5hbC9sYWJlbCIgLz48L3Npc2w+PFVzZXJOYW1lPk9BQURcbHQyODM8L1VzZXJOYW1lPjxEYXRlVGltZT4wNC4wMi4yMDIxIDEzOjA4OjA3PC9EYXRlVGltZT48TGFiZWxTdHJpbmc+UHVibGljPC9MYWJlbFN0cmluZz48L2l0ZW0+PC9sYWJlbEhpc3Rvcnk+</Value>
</WrappedLabelHistory>
</file>

<file path=customXml/item3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EAA7EFD6-31C6-48A5-8F65-0FBD6B8D41D3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1D4D99C6-883D-45A4-A2DC-D825DAC29AA0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5250A278-FD72-4D4C-9008-895E63A1CC2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ETF (57)</vt:lpstr>
      <vt:lpstr>ETF (58)</vt:lpstr>
      <vt:lpstr>ETC (57)</vt:lpstr>
      <vt:lpstr>ETN (58)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Richard Allen</cp:lastModifiedBy>
  <dcterms:created xsi:type="dcterms:W3CDTF">2021-02-01T10:59:21Z</dcterms:created>
  <dcterms:modified xsi:type="dcterms:W3CDTF">2021-02-04T13:08:21Z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4a3a8f2d-6d2b-48f5-95cc-7209b7148d95</vt:lpwstr>
  </property>
  <property fmtid="{D5CDD505-2E9C-101B-9397-08002B2CF9AE}" pid="3" name="bjSaver">
    <vt:lpwstr>XpFREP4R5uSCPMoFypXz99ObT7qqvIfB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5" name="bjDocumentLabelXML-0">
    <vt:lpwstr>ames.com/2008/01/sie/internal/label"&gt;&lt;element uid="id_classification_nonbusiness" value="" /&gt;&lt;/sisl&gt;</vt:lpwstr>
  </property>
  <property fmtid="{D5CDD505-2E9C-101B-9397-08002B2CF9AE}" pid="6" name="bjDocumentSecurityLabel">
    <vt:lpwstr>Public</vt:lpwstr>
  </property>
  <property fmtid="{D5CDD505-2E9C-101B-9397-08002B2CF9AE}" pid="7" name="DBG_Classification_ID">
    <vt:lpwstr>1</vt:lpwstr>
  </property>
  <property fmtid="{D5CDD505-2E9C-101B-9397-08002B2CF9AE}" pid="8" name="DBG_Classification_Name">
    <vt:lpwstr>Public</vt:lpwstr>
  </property>
  <property fmtid="{D5CDD505-2E9C-101B-9397-08002B2CF9AE}" pid="9" name="bjLabelHistoryID">
    <vt:lpwstr>{1D4D99C6-883D-45A4-A2DC-D825DAC29AA0}</vt:lpwstr>
  </property>
</Properties>
</file>